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9300"/>
  </bookViews>
  <sheets>
    <sheet name="Sheet1" sheetId="1" r:id="rId1"/>
    <sheet name="Sheet3" sheetId="3" r:id="rId2"/>
  </sheets>
  <definedNames>
    <definedName name="_xlnm.Print_Area" localSheetId="0">Sheet1!$A$1:$J$69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<sst xmlns="http://schemas.openxmlformats.org/spreadsheetml/2006/main" count="262" uniqueCount="72">
  <si>
    <t>2019年渑池县医保局、金融办等单位公开招聘工作人员总成绩及进入体检人员名单</t>
  </si>
  <si>
    <t>渑池县医疗保障局  综合岗</t>
  </si>
  <si>
    <t>姓名</t>
  </si>
  <si>
    <t>性别</t>
  </si>
  <si>
    <t>笔试原始成绩</t>
  </si>
  <si>
    <t>笔试折合成绩</t>
  </si>
  <si>
    <t>面试原始成绩</t>
  </si>
  <si>
    <t>面试折合成绩</t>
  </si>
  <si>
    <t>总成绩</t>
  </si>
  <si>
    <t>排名</t>
  </si>
  <si>
    <t>是否进入体检</t>
  </si>
  <si>
    <t>备注</t>
  </si>
  <si>
    <t>李琪</t>
  </si>
  <si>
    <t>女</t>
  </si>
  <si>
    <t xml:space="preserve">是 </t>
  </si>
  <si>
    <t>董依</t>
  </si>
  <si>
    <t>渑池县医疗保障局  财会岗</t>
  </si>
  <si>
    <t xml:space="preserve"> </t>
  </si>
  <si>
    <t>杨云霞</t>
  </si>
  <si>
    <t>芦贞汝</t>
  </si>
  <si>
    <t>陈利</t>
  </si>
  <si>
    <t>张迪</t>
  </si>
  <si>
    <t>渑池县医疗保障局  社保岗</t>
  </si>
  <si>
    <t>赵贻</t>
  </si>
  <si>
    <t>张惠芳</t>
  </si>
  <si>
    <t>渑池县医疗保障局  计算机岗</t>
  </si>
  <si>
    <t>吴辉</t>
  </si>
  <si>
    <t>男</t>
  </si>
  <si>
    <t>放弃</t>
  </si>
  <si>
    <t>渑池县医疗保障局  文秘岗</t>
  </si>
  <si>
    <t>武雷芮</t>
  </si>
  <si>
    <t>是</t>
  </si>
  <si>
    <t>杨莹</t>
  </si>
  <si>
    <t>金融办   综合岗</t>
  </si>
  <si>
    <t>刘思哲</t>
  </si>
  <si>
    <t>李翔</t>
  </si>
  <si>
    <t>马培</t>
  </si>
  <si>
    <t>曹飞</t>
  </si>
  <si>
    <t>胡利涛</t>
  </si>
  <si>
    <t xml:space="preserve">冯明渊 </t>
  </si>
  <si>
    <t>李亚东</t>
  </si>
  <si>
    <t>芮阳洋</t>
  </si>
  <si>
    <t>金融办   法律岗</t>
  </si>
  <si>
    <t>曹扬洋</t>
  </si>
  <si>
    <t>张文佳</t>
  </si>
  <si>
    <t>金融办  金融岗</t>
  </si>
  <si>
    <t>赵慧芳</t>
  </si>
  <si>
    <t>金融办  财务岗</t>
  </si>
  <si>
    <t>赵小芳</t>
  </si>
  <si>
    <t>屈怡敏</t>
  </si>
  <si>
    <t xml:space="preserve">  金融办  文秘岗</t>
  </si>
  <si>
    <t>贾莉莉</t>
  </si>
  <si>
    <t>审计局</t>
  </si>
  <si>
    <t>杨眉</t>
  </si>
  <si>
    <t>宋雪洁</t>
  </si>
  <si>
    <t>张玮</t>
  </si>
  <si>
    <t>曹帆</t>
  </si>
  <si>
    <t>渑池县政务服务和大数据管理局  网络维护岗</t>
  </si>
  <si>
    <t>郑进</t>
  </si>
  <si>
    <t>江北岳</t>
  </si>
  <si>
    <t>张源</t>
  </si>
  <si>
    <t>张飞</t>
  </si>
  <si>
    <t>唐震宇</t>
  </si>
  <si>
    <t>费嘉彬</t>
  </si>
  <si>
    <t>渑池县政务服务和大数据管理局  讲解员</t>
  </si>
  <si>
    <t>杨肖萍</t>
  </si>
  <si>
    <t>资格复审不符合</t>
  </si>
  <si>
    <t>王鹏慧</t>
  </si>
  <si>
    <t>安冉</t>
  </si>
  <si>
    <t>周璀艺</t>
  </si>
  <si>
    <t>渑池县政务服务和大数据管理局  文秘岗</t>
  </si>
  <si>
    <t>杨倩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</si>
</sst>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4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11" borderId="4" applyNumberFormat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6" fillId="11" borderId="5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49" fontId="0" fillId="0" borderId="0" xfId="0" applyNumberFormat="true">
      <alignment vertical="center"/>
    </xf>
    <xf numFmtId="0" fontId="4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49" fontId="5" fillId="0" borderId="0" xfId="0" applyNumberFormat="true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49" fontId="1" fillId="0" borderId="2" xfId="0" applyNumberFormat="true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vertical="center" wrapText="true"/>
    </xf>
    <xf numFmtId="0" fontId="2" fillId="0" borderId="2" xfId="0" applyFont="true" applyBorder="true" applyAlignment="true">
      <alignment horizontal="center" vertical="center" wrapText="true"/>
    </xf>
    <xf numFmtId="49" fontId="7" fillId="0" borderId="0" xfId="0" applyNumberFormat="true" applyFont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1"/>
  <sheetViews>
    <sheetView tabSelected="1" zoomScale="55" zoomScaleNormal="55" workbookViewId="0">
      <selection activeCell="A1" sqref="A1:J1"/>
    </sheetView>
  </sheetViews>
  <sheetFormatPr defaultColWidth="9" defaultRowHeight="18"/>
  <cols>
    <col min="1" max="1" width="23.1833333333333" style="4" customWidth="true"/>
    <col min="2" max="2" width="14.9916666666667" customWidth="true"/>
    <col min="3" max="4" width="18.1833333333333" style="5" customWidth="true"/>
    <col min="5" max="6" width="18.1833333333333" style="6" customWidth="true"/>
    <col min="7" max="9" width="20.225" style="6" customWidth="true"/>
    <col min="10" max="10" width="19.5333333333333" style="6" customWidth="true"/>
  </cols>
  <sheetData>
    <row r="1" ht="132" customHeight="true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81" customHeight="true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15"/>
    </row>
    <row r="3" s="1" customFormat="true" ht="81" customHeight="true" spans="1:10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true" ht="81" customHeight="true" spans="1:10">
      <c r="A4" s="12" t="s">
        <v>12</v>
      </c>
      <c r="B4" s="13" t="s">
        <v>13</v>
      </c>
      <c r="C4" s="13">
        <v>61.2</v>
      </c>
      <c r="D4" s="14">
        <f>C4/2</f>
        <v>30.6</v>
      </c>
      <c r="E4" s="13">
        <v>85.4</v>
      </c>
      <c r="F4" s="14">
        <f>E4/2</f>
        <v>42.7</v>
      </c>
      <c r="G4" s="14">
        <f>D4+F4</f>
        <v>73.3</v>
      </c>
      <c r="H4" s="14">
        <v>1</v>
      </c>
      <c r="I4" s="14" t="s">
        <v>14</v>
      </c>
      <c r="J4" s="16"/>
    </row>
    <row r="5" s="2" customFormat="true" ht="81" customHeight="true" spans="1:10">
      <c r="A5" s="12" t="s">
        <v>15</v>
      </c>
      <c r="B5" s="13" t="s">
        <v>13</v>
      </c>
      <c r="C5" s="13">
        <v>61.7</v>
      </c>
      <c r="D5" s="14">
        <f>C5/2</f>
        <v>30.85</v>
      </c>
      <c r="E5" s="13">
        <v>83.2</v>
      </c>
      <c r="F5" s="14">
        <f>E5/2</f>
        <v>41.6</v>
      </c>
      <c r="G5" s="14">
        <f>D5+F5</f>
        <v>72.45</v>
      </c>
      <c r="H5" s="14">
        <v>2</v>
      </c>
      <c r="I5" s="14"/>
      <c r="J5" s="16"/>
    </row>
    <row r="6" ht="81" customHeight="true" spans="1:21">
      <c r="A6" s="8" t="s">
        <v>16</v>
      </c>
      <c r="B6" s="8"/>
      <c r="C6" s="8"/>
      <c r="D6" s="8"/>
      <c r="E6" s="8"/>
      <c r="F6" s="8"/>
      <c r="G6" s="8"/>
      <c r="H6" s="8"/>
      <c r="I6" s="8"/>
      <c r="J6" s="15"/>
      <c r="U6" t="s">
        <v>17</v>
      </c>
    </row>
    <row r="7" s="1" customFormat="true" ht="81" customHeight="true" spans="1:10">
      <c r="A7" s="9" t="s">
        <v>2</v>
      </c>
      <c r="B7" s="10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11" t="s">
        <v>10</v>
      </c>
      <c r="J7" s="11" t="s">
        <v>11</v>
      </c>
    </row>
    <row r="8" s="2" customFormat="true" ht="81" customHeight="true" spans="1:10">
      <c r="A8" s="12" t="s">
        <v>18</v>
      </c>
      <c r="B8" s="13" t="s">
        <v>13</v>
      </c>
      <c r="C8" s="13">
        <v>59.9</v>
      </c>
      <c r="D8" s="14">
        <f>C8/2</f>
        <v>29.95</v>
      </c>
      <c r="E8" s="13">
        <v>83</v>
      </c>
      <c r="F8" s="14">
        <f t="shared" ref="F4:F11" si="0">E8/2</f>
        <v>41.5</v>
      </c>
      <c r="G8" s="14">
        <f t="shared" ref="G4:G11" si="1">D8+F8</f>
        <v>71.45</v>
      </c>
      <c r="H8" s="14">
        <v>1</v>
      </c>
      <c r="I8" s="14" t="s">
        <v>14</v>
      </c>
      <c r="J8" s="16"/>
    </row>
    <row r="9" s="2" customFormat="true" ht="81" customHeight="true" spans="1:10">
      <c r="A9" s="12" t="s">
        <v>19</v>
      </c>
      <c r="B9" s="13" t="s">
        <v>13</v>
      </c>
      <c r="C9" s="13">
        <v>53.4</v>
      </c>
      <c r="D9" s="14">
        <f t="shared" ref="D9:D15" si="2">C9/2</f>
        <v>26.7</v>
      </c>
      <c r="E9" s="13">
        <v>82.2</v>
      </c>
      <c r="F9" s="14">
        <f t="shared" si="0"/>
        <v>41.1</v>
      </c>
      <c r="G9" s="14">
        <f t="shared" si="1"/>
        <v>67.8</v>
      </c>
      <c r="H9" s="14">
        <v>2</v>
      </c>
      <c r="I9" s="14" t="s">
        <v>14</v>
      </c>
      <c r="J9" s="16"/>
    </row>
    <row r="10" s="2" customFormat="true" ht="81" customHeight="true" spans="1:10">
      <c r="A10" s="12" t="s">
        <v>20</v>
      </c>
      <c r="B10" s="13" t="s">
        <v>13</v>
      </c>
      <c r="C10" s="13">
        <v>50.7</v>
      </c>
      <c r="D10" s="14">
        <f t="shared" si="2"/>
        <v>25.35</v>
      </c>
      <c r="E10" s="13">
        <v>84</v>
      </c>
      <c r="F10" s="14">
        <f t="shared" si="0"/>
        <v>42</v>
      </c>
      <c r="G10" s="14">
        <f t="shared" si="1"/>
        <v>67.35</v>
      </c>
      <c r="H10" s="14">
        <v>3</v>
      </c>
      <c r="I10" s="14"/>
      <c r="J10" s="16"/>
    </row>
    <row r="11" s="2" customFormat="true" ht="81" customHeight="true" spans="1:10">
      <c r="A11" s="12" t="s">
        <v>21</v>
      </c>
      <c r="B11" s="13" t="s">
        <v>13</v>
      </c>
      <c r="C11" s="13">
        <v>50.4</v>
      </c>
      <c r="D11" s="14">
        <f t="shared" si="2"/>
        <v>25.2</v>
      </c>
      <c r="E11" s="13">
        <v>80</v>
      </c>
      <c r="F11" s="14">
        <f t="shared" si="0"/>
        <v>40</v>
      </c>
      <c r="G11" s="14">
        <f t="shared" si="1"/>
        <v>65.2</v>
      </c>
      <c r="H11" s="14">
        <v>4</v>
      </c>
      <c r="I11" s="14"/>
      <c r="J11" s="16"/>
    </row>
    <row r="12" ht="81" customHeight="true" spans="1:10">
      <c r="A12" s="8" t="s">
        <v>22</v>
      </c>
      <c r="B12" s="8"/>
      <c r="C12" s="8"/>
      <c r="D12" s="8"/>
      <c r="E12" s="8"/>
      <c r="F12" s="8"/>
      <c r="G12" s="8"/>
      <c r="H12" s="8"/>
      <c r="I12" s="8"/>
      <c r="J12" s="15"/>
    </row>
    <row r="13" s="1" customFormat="true" ht="81" customHeight="true" spans="1:10">
      <c r="A13" s="9" t="s">
        <v>2</v>
      </c>
      <c r="B13" s="10" t="s">
        <v>3</v>
      </c>
      <c r="C13" s="11" t="s">
        <v>4</v>
      </c>
      <c r="D13" s="11" t="s">
        <v>5</v>
      </c>
      <c r="E13" s="11" t="s">
        <v>6</v>
      </c>
      <c r="F13" s="11" t="s">
        <v>7</v>
      </c>
      <c r="G13" s="11" t="s">
        <v>8</v>
      </c>
      <c r="H13" s="11" t="s">
        <v>9</v>
      </c>
      <c r="I13" s="11" t="s">
        <v>10</v>
      </c>
      <c r="J13" s="11" t="s">
        <v>11</v>
      </c>
    </row>
    <row r="14" s="2" customFormat="true" ht="81" customHeight="true" spans="1:10">
      <c r="A14" s="12" t="s">
        <v>23</v>
      </c>
      <c r="B14" s="13" t="s">
        <v>13</v>
      </c>
      <c r="C14" s="13">
        <v>56.8</v>
      </c>
      <c r="D14" s="14">
        <f t="shared" si="2"/>
        <v>28.4</v>
      </c>
      <c r="E14" s="13">
        <v>85.2</v>
      </c>
      <c r="F14" s="14">
        <f t="shared" ref="F14:F18" si="3">E14/2</f>
        <v>42.6</v>
      </c>
      <c r="G14" s="14">
        <f t="shared" ref="G14:G18" si="4">D14+F14</f>
        <v>71</v>
      </c>
      <c r="H14" s="14">
        <v>1</v>
      </c>
      <c r="I14" s="14" t="s">
        <v>14</v>
      </c>
      <c r="J14" s="16"/>
    </row>
    <row r="15" s="2" customFormat="true" ht="81" customHeight="true" spans="1:10">
      <c r="A15" s="12" t="s">
        <v>24</v>
      </c>
      <c r="B15" s="13" t="s">
        <v>13</v>
      </c>
      <c r="C15" s="13">
        <v>54.8</v>
      </c>
      <c r="D15" s="14">
        <f t="shared" si="2"/>
        <v>27.4</v>
      </c>
      <c r="E15" s="13">
        <v>84.8</v>
      </c>
      <c r="F15" s="14">
        <f t="shared" si="3"/>
        <v>42.4</v>
      </c>
      <c r="G15" s="14">
        <f t="shared" si="4"/>
        <v>69.8</v>
      </c>
      <c r="H15" s="14">
        <v>2</v>
      </c>
      <c r="I15" s="14"/>
      <c r="J15" s="16"/>
    </row>
    <row r="16" s="3" customFormat="true" ht="81" customHeight="true" spans="1:10">
      <c r="A16" s="8" t="s">
        <v>25</v>
      </c>
      <c r="B16" s="8"/>
      <c r="C16" s="8"/>
      <c r="D16" s="8"/>
      <c r="E16" s="8"/>
      <c r="F16" s="8"/>
      <c r="G16" s="8"/>
      <c r="H16" s="8"/>
      <c r="I16" s="8"/>
      <c r="J16" s="15"/>
    </row>
    <row r="17" s="1" customFormat="true" ht="81" customHeight="true" spans="1:10">
      <c r="A17" s="9" t="s">
        <v>2</v>
      </c>
      <c r="B17" s="10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I17" s="11" t="s">
        <v>10</v>
      </c>
      <c r="J17" s="11" t="s">
        <v>11</v>
      </c>
    </row>
    <row r="18" s="2" customFormat="true" ht="81" customHeight="true" spans="1:10">
      <c r="A18" s="12" t="s">
        <v>26</v>
      </c>
      <c r="B18" s="13" t="s">
        <v>27</v>
      </c>
      <c r="C18" s="13">
        <v>57.5</v>
      </c>
      <c r="D18" s="14">
        <f>C18/2</f>
        <v>28.75</v>
      </c>
      <c r="E18" s="14" t="s">
        <v>28</v>
      </c>
      <c r="F18" s="14"/>
      <c r="G18" s="14">
        <f t="shared" si="4"/>
        <v>28.75</v>
      </c>
      <c r="H18" s="14">
        <v>1</v>
      </c>
      <c r="I18" s="14"/>
      <c r="J18" s="16"/>
    </row>
    <row r="19" s="3" customFormat="true" ht="81" customHeight="true" spans="1:10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5"/>
    </row>
    <row r="20" s="1" customFormat="true" ht="81" customHeight="true" spans="1:10">
      <c r="A20" s="9" t="s">
        <v>2</v>
      </c>
      <c r="B20" s="10" t="s">
        <v>3</v>
      </c>
      <c r="C20" s="11" t="s">
        <v>4</v>
      </c>
      <c r="D20" s="11" t="s">
        <v>5</v>
      </c>
      <c r="E20" s="11" t="s">
        <v>6</v>
      </c>
      <c r="F20" s="11" t="s">
        <v>7</v>
      </c>
      <c r="G20" s="11" t="s">
        <v>8</v>
      </c>
      <c r="H20" s="11" t="s">
        <v>9</v>
      </c>
      <c r="I20" s="11" t="s">
        <v>10</v>
      </c>
      <c r="J20" s="11" t="s">
        <v>11</v>
      </c>
    </row>
    <row r="21" s="2" customFormat="true" ht="81" customHeight="true" spans="1:10">
      <c r="A21" s="12" t="s">
        <v>30</v>
      </c>
      <c r="B21" s="13" t="s">
        <v>13</v>
      </c>
      <c r="C21" s="13">
        <v>58.4</v>
      </c>
      <c r="D21" s="14">
        <f>C21/2</f>
        <v>29.2</v>
      </c>
      <c r="E21" s="13">
        <v>81</v>
      </c>
      <c r="F21" s="14">
        <f>E21/2</f>
        <v>40.5</v>
      </c>
      <c r="G21" s="14">
        <f>D21+F21</f>
        <v>69.7</v>
      </c>
      <c r="H21" s="14">
        <v>1</v>
      </c>
      <c r="I21" s="14" t="s">
        <v>31</v>
      </c>
      <c r="J21" s="16"/>
    </row>
    <row r="22" s="2" customFormat="true" ht="81" customHeight="true" spans="1:10">
      <c r="A22" s="12" t="s">
        <v>32</v>
      </c>
      <c r="B22" s="13" t="s">
        <v>13</v>
      </c>
      <c r="C22" s="13">
        <v>54.7</v>
      </c>
      <c r="D22" s="14">
        <f>C22/2</f>
        <v>27.35</v>
      </c>
      <c r="E22" s="13">
        <v>83.6</v>
      </c>
      <c r="F22" s="14">
        <f>E22/2</f>
        <v>41.8</v>
      </c>
      <c r="G22" s="14">
        <f>D22+F22</f>
        <v>69.15</v>
      </c>
      <c r="H22" s="14">
        <v>2</v>
      </c>
      <c r="I22" s="14" t="s">
        <v>31</v>
      </c>
      <c r="J22" s="16"/>
    </row>
    <row r="23" s="3" customFormat="true" ht="81" customHeight="true" spans="1:10">
      <c r="A23" s="8" t="s">
        <v>33</v>
      </c>
      <c r="B23" s="8"/>
      <c r="C23" s="8"/>
      <c r="D23" s="8"/>
      <c r="E23" s="8"/>
      <c r="F23" s="8"/>
      <c r="G23" s="8"/>
      <c r="H23" s="8"/>
      <c r="I23" s="8"/>
      <c r="J23" s="15"/>
    </row>
    <row r="24" s="1" customFormat="true" ht="81" customHeight="true" spans="1:10">
      <c r="A24" s="9" t="s">
        <v>2</v>
      </c>
      <c r="B24" s="10" t="s">
        <v>3</v>
      </c>
      <c r="C24" s="11" t="s">
        <v>4</v>
      </c>
      <c r="D24" s="11" t="s">
        <v>5</v>
      </c>
      <c r="E24" s="11" t="s">
        <v>6</v>
      </c>
      <c r="F24" s="11" t="s">
        <v>7</v>
      </c>
      <c r="G24" s="11" t="s">
        <v>8</v>
      </c>
      <c r="H24" s="11" t="s">
        <v>9</v>
      </c>
      <c r="I24" s="11" t="s">
        <v>10</v>
      </c>
      <c r="J24" s="11" t="s">
        <v>11</v>
      </c>
    </row>
    <row r="25" s="2" customFormat="true" ht="81" customHeight="true" spans="1:10">
      <c r="A25" s="12" t="s">
        <v>34</v>
      </c>
      <c r="B25" s="13" t="s">
        <v>27</v>
      </c>
      <c r="C25" s="13">
        <v>67.2</v>
      </c>
      <c r="D25" s="14">
        <f t="shared" ref="D25:D32" si="5">C25/2</f>
        <v>33.6</v>
      </c>
      <c r="E25" s="13">
        <v>84.6</v>
      </c>
      <c r="F25" s="14">
        <f t="shared" ref="F25:F32" si="6">E25/2</f>
        <v>42.3</v>
      </c>
      <c r="G25" s="14">
        <f t="shared" ref="G25:G32" si="7">D25+F25</f>
        <v>75.9</v>
      </c>
      <c r="H25" s="14">
        <v>1</v>
      </c>
      <c r="I25" s="14" t="s">
        <v>31</v>
      </c>
      <c r="J25" s="14"/>
    </row>
    <row r="26" s="2" customFormat="true" ht="81" customHeight="true" spans="1:10">
      <c r="A26" s="12" t="s">
        <v>35</v>
      </c>
      <c r="B26" s="13" t="s">
        <v>27</v>
      </c>
      <c r="C26" s="13">
        <v>65.1</v>
      </c>
      <c r="D26" s="14">
        <f t="shared" si="5"/>
        <v>32.55</v>
      </c>
      <c r="E26" s="13">
        <v>85.6</v>
      </c>
      <c r="F26" s="14">
        <f t="shared" si="6"/>
        <v>42.8</v>
      </c>
      <c r="G26" s="14">
        <f t="shared" si="7"/>
        <v>75.35</v>
      </c>
      <c r="H26" s="14">
        <v>2</v>
      </c>
      <c r="I26" s="14" t="s">
        <v>31</v>
      </c>
      <c r="J26" s="14"/>
    </row>
    <row r="27" s="2" customFormat="true" ht="81" customHeight="true" spans="1:10">
      <c r="A27" s="12" t="s">
        <v>36</v>
      </c>
      <c r="B27" s="13" t="s">
        <v>27</v>
      </c>
      <c r="C27" s="13">
        <v>65.1</v>
      </c>
      <c r="D27" s="14">
        <f t="shared" si="5"/>
        <v>32.55</v>
      </c>
      <c r="E27" s="13">
        <v>84.6</v>
      </c>
      <c r="F27" s="14">
        <f t="shared" si="6"/>
        <v>42.3</v>
      </c>
      <c r="G27" s="14">
        <f t="shared" si="7"/>
        <v>74.85</v>
      </c>
      <c r="H27" s="14">
        <v>3</v>
      </c>
      <c r="I27" s="14" t="s">
        <v>31</v>
      </c>
      <c r="J27" s="14"/>
    </row>
    <row r="28" s="2" customFormat="true" ht="81" customHeight="true" spans="1:10">
      <c r="A28" s="12" t="s">
        <v>37</v>
      </c>
      <c r="B28" s="13" t="s">
        <v>27</v>
      </c>
      <c r="C28" s="13">
        <v>68.8</v>
      </c>
      <c r="D28" s="14">
        <f t="shared" si="5"/>
        <v>34.4</v>
      </c>
      <c r="E28" s="13">
        <v>80.6</v>
      </c>
      <c r="F28" s="14">
        <f t="shared" si="6"/>
        <v>40.3</v>
      </c>
      <c r="G28" s="14">
        <f t="shared" si="7"/>
        <v>74.7</v>
      </c>
      <c r="H28" s="14">
        <v>4</v>
      </c>
      <c r="I28" s="14" t="s">
        <v>31</v>
      </c>
      <c r="J28" s="14"/>
    </row>
    <row r="29" s="2" customFormat="true" ht="81" customHeight="true" spans="1:10">
      <c r="A29" s="12" t="s">
        <v>38</v>
      </c>
      <c r="B29" s="13" t="s">
        <v>27</v>
      </c>
      <c r="C29" s="13">
        <v>62.7</v>
      </c>
      <c r="D29" s="14">
        <f t="shared" si="5"/>
        <v>31.35</v>
      </c>
      <c r="E29" s="13">
        <v>82</v>
      </c>
      <c r="F29" s="14">
        <f t="shared" si="6"/>
        <v>41</v>
      </c>
      <c r="G29" s="14">
        <f t="shared" si="7"/>
        <v>72.35</v>
      </c>
      <c r="H29" s="14">
        <v>5</v>
      </c>
      <c r="I29" s="14"/>
      <c r="J29" s="14"/>
    </row>
    <row r="30" s="2" customFormat="true" ht="81" customHeight="true" spans="1:10">
      <c r="A30" s="12" t="s">
        <v>39</v>
      </c>
      <c r="B30" s="13" t="s">
        <v>27</v>
      </c>
      <c r="C30" s="13">
        <v>57.5</v>
      </c>
      <c r="D30" s="14">
        <f t="shared" si="5"/>
        <v>28.75</v>
      </c>
      <c r="E30" s="13">
        <v>84</v>
      </c>
      <c r="F30" s="14">
        <f t="shared" si="6"/>
        <v>42</v>
      </c>
      <c r="G30" s="14">
        <f t="shared" si="7"/>
        <v>70.75</v>
      </c>
      <c r="H30" s="14">
        <v>6</v>
      </c>
      <c r="I30" s="14"/>
      <c r="J30" s="14"/>
    </row>
    <row r="31" s="2" customFormat="true" ht="81" customHeight="true" spans="1:10">
      <c r="A31" s="12" t="s">
        <v>40</v>
      </c>
      <c r="B31" s="13" t="s">
        <v>27</v>
      </c>
      <c r="C31" s="13">
        <v>73.5</v>
      </c>
      <c r="D31" s="14">
        <f t="shared" si="5"/>
        <v>36.75</v>
      </c>
      <c r="E31" s="13"/>
      <c r="F31" s="14"/>
      <c r="G31" s="14">
        <f t="shared" si="7"/>
        <v>36.75</v>
      </c>
      <c r="H31" s="14">
        <v>7</v>
      </c>
      <c r="I31" s="14"/>
      <c r="J31" s="14"/>
    </row>
    <row r="32" s="2" customFormat="true" ht="81" customHeight="true" spans="1:10">
      <c r="A32" s="12" t="s">
        <v>41</v>
      </c>
      <c r="B32" s="13" t="s">
        <v>27</v>
      </c>
      <c r="C32" s="13">
        <v>62</v>
      </c>
      <c r="D32" s="14">
        <f t="shared" si="5"/>
        <v>31</v>
      </c>
      <c r="E32" s="13"/>
      <c r="F32" s="14"/>
      <c r="G32" s="14">
        <f t="shared" si="7"/>
        <v>31</v>
      </c>
      <c r="H32" s="14">
        <v>8</v>
      </c>
      <c r="I32" s="14"/>
      <c r="J32" s="14"/>
    </row>
    <row r="33" s="3" customFormat="true" ht="81" customHeight="true" spans="1:10">
      <c r="A33" s="8" t="s">
        <v>42</v>
      </c>
      <c r="B33" s="8"/>
      <c r="C33" s="8"/>
      <c r="D33" s="8"/>
      <c r="E33" s="8"/>
      <c r="F33" s="8"/>
      <c r="G33" s="8"/>
      <c r="H33" s="8"/>
      <c r="I33" s="8"/>
      <c r="J33" s="15"/>
    </row>
    <row r="34" s="1" customFormat="true" ht="81" customHeight="true" spans="1:10">
      <c r="A34" s="9" t="s">
        <v>2</v>
      </c>
      <c r="B34" s="10" t="s">
        <v>3</v>
      </c>
      <c r="C34" s="11" t="s">
        <v>4</v>
      </c>
      <c r="D34" s="11" t="s">
        <v>5</v>
      </c>
      <c r="E34" s="11" t="s">
        <v>6</v>
      </c>
      <c r="F34" s="11" t="s">
        <v>7</v>
      </c>
      <c r="G34" s="11" t="s">
        <v>8</v>
      </c>
      <c r="H34" s="11" t="s">
        <v>9</v>
      </c>
      <c r="I34" s="11" t="s">
        <v>10</v>
      </c>
      <c r="J34" s="11" t="s">
        <v>11</v>
      </c>
    </row>
    <row r="35" s="2" customFormat="true" ht="81" customHeight="true" spans="1:10">
      <c r="A35" s="12" t="s">
        <v>43</v>
      </c>
      <c r="B35" s="13" t="s">
        <v>27</v>
      </c>
      <c r="C35" s="13">
        <v>62.4</v>
      </c>
      <c r="D35" s="14">
        <f>C35/2</f>
        <v>31.2</v>
      </c>
      <c r="E35" s="13">
        <v>85</v>
      </c>
      <c r="F35" s="14">
        <f t="shared" ref="F35:F39" si="8">E35/2</f>
        <v>42.5</v>
      </c>
      <c r="G35" s="14">
        <f t="shared" ref="G35:G39" si="9">D35+F35</f>
        <v>73.7</v>
      </c>
      <c r="H35" s="14">
        <v>1</v>
      </c>
      <c r="I35" s="14" t="s">
        <v>31</v>
      </c>
      <c r="J35" s="14"/>
    </row>
    <row r="36" s="2" customFormat="true" ht="81" customHeight="true" spans="1:10">
      <c r="A36" s="12" t="s">
        <v>44</v>
      </c>
      <c r="B36" s="13" t="s">
        <v>13</v>
      </c>
      <c r="C36" s="13">
        <v>54.7</v>
      </c>
      <c r="D36" s="14">
        <f>C36/2</f>
        <v>27.35</v>
      </c>
      <c r="E36" s="13">
        <v>85.8</v>
      </c>
      <c r="F36" s="14">
        <f t="shared" si="8"/>
        <v>42.9</v>
      </c>
      <c r="G36" s="14">
        <f t="shared" si="9"/>
        <v>70.25</v>
      </c>
      <c r="H36" s="14">
        <v>2</v>
      </c>
      <c r="I36" s="14"/>
      <c r="J36" s="14"/>
    </row>
    <row r="37" s="3" customFormat="true" ht="81" customHeight="true" spans="1:10">
      <c r="A37" s="8" t="s">
        <v>45</v>
      </c>
      <c r="B37" s="8"/>
      <c r="C37" s="8"/>
      <c r="D37" s="8"/>
      <c r="E37" s="8"/>
      <c r="F37" s="8"/>
      <c r="G37" s="8"/>
      <c r="H37" s="8"/>
      <c r="I37" s="8"/>
      <c r="J37" s="15"/>
    </row>
    <row r="38" s="1" customFormat="true" ht="81" customHeight="true" spans="1:10">
      <c r="A38" s="9" t="s">
        <v>2</v>
      </c>
      <c r="B38" s="10" t="s">
        <v>3</v>
      </c>
      <c r="C38" s="11" t="s">
        <v>4</v>
      </c>
      <c r="D38" s="11" t="s">
        <v>5</v>
      </c>
      <c r="E38" s="11" t="s">
        <v>6</v>
      </c>
      <c r="F38" s="11" t="s">
        <v>7</v>
      </c>
      <c r="G38" s="11" t="s">
        <v>8</v>
      </c>
      <c r="H38" s="11" t="s">
        <v>9</v>
      </c>
      <c r="I38" s="11" t="s">
        <v>10</v>
      </c>
      <c r="J38" s="11" t="s">
        <v>11</v>
      </c>
    </row>
    <row r="39" s="2" customFormat="true" ht="81" customHeight="true" spans="1:10">
      <c r="A39" s="12" t="s">
        <v>46</v>
      </c>
      <c r="B39" s="13" t="s">
        <v>13</v>
      </c>
      <c r="C39" s="13">
        <v>44.9</v>
      </c>
      <c r="D39" s="14">
        <f t="shared" ref="D39:D43" si="10">C39/2</f>
        <v>22.45</v>
      </c>
      <c r="E39" s="14" t="s">
        <v>28</v>
      </c>
      <c r="F39" s="14"/>
      <c r="G39" s="14">
        <f t="shared" si="9"/>
        <v>22.45</v>
      </c>
      <c r="H39" s="14">
        <v>1</v>
      </c>
      <c r="I39" s="14"/>
      <c r="J39" s="14"/>
    </row>
    <row r="40" s="3" customFormat="true" ht="81" customHeight="true" spans="1:10">
      <c r="A40" s="8" t="s">
        <v>47</v>
      </c>
      <c r="B40" s="8"/>
      <c r="C40" s="8"/>
      <c r="D40" s="8"/>
      <c r="E40" s="8"/>
      <c r="F40" s="8"/>
      <c r="G40" s="8"/>
      <c r="H40" s="8"/>
      <c r="I40" s="8"/>
      <c r="J40" s="15"/>
    </row>
    <row r="41" s="1" customFormat="true" ht="81" customHeight="true" spans="1:10">
      <c r="A41" s="9" t="s">
        <v>2</v>
      </c>
      <c r="B41" s="10" t="s">
        <v>3</v>
      </c>
      <c r="C41" s="11" t="s">
        <v>4</v>
      </c>
      <c r="D41" s="11" t="s">
        <v>5</v>
      </c>
      <c r="E41" s="11" t="s">
        <v>6</v>
      </c>
      <c r="F41" s="11" t="s">
        <v>7</v>
      </c>
      <c r="G41" s="11" t="s">
        <v>8</v>
      </c>
      <c r="H41" s="11" t="s">
        <v>9</v>
      </c>
      <c r="I41" s="11" t="s">
        <v>10</v>
      </c>
      <c r="J41" s="11" t="s">
        <v>11</v>
      </c>
    </row>
    <row r="42" s="2" customFormat="true" ht="81" customHeight="true" spans="1:10">
      <c r="A42" s="12" t="s">
        <v>48</v>
      </c>
      <c r="B42" s="13" t="s">
        <v>13</v>
      </c>
      <c r="C42" s="13">
        <v>56.2</v>
      </c>
      <c r="D42" s="14">
        <f t="shared" si="10"/>
        <v>28.1</v>
      </c>
      <c r="E42" s="13">
        <v>82.2</v>
      </c>
      <c r="F42" s="14">
        <f t="shared" ref="F42:F46" si="11">E42/2</f>
        <v>41.1</v>
      </c>
      <c r="G42" s="14">
        <f t="shared" ref="G42:G46" si="12">D42+F42</f>
        <v>69.2</v>
      </c>
      <c r="H42" s="14">
        <v>1</v>
      </c>
      <c r="I42" s="14" t="s">
        <v>31</v>
      </c>
      <c r="J42" s="14"/>
    </row>
    <row r="43" s="2" customFormat="true" ht="81" customHeight="true" spans="1:10">
      <c r="A43" s="12" t="s">
        <v>49</v>
      </c>
      <c r="B43" s="13" t="s">
        <v>13</v>
      </c>
      <c r="C43" s="13">
        <v>38.3</v>
      </c>
      <c r="D43" s="14">
        <f t="shared" si="10"/>
        <v>19.15</v>
      </c>
      <c r="E43" s="13">
        <v>82.4</v>
      </c>
      <c r="F43" s="14">
        <f t="shared" si="11"/>
        <v>41.2</v>
      </c>
      <c r="G43" s="14">
        <f t="shared" si="12"/>
        <v>60.35</v>
      </c>
      <c r="H43" s="14">
        <v>2</v>
      </c>
      <c r="I43" s="14"/>
      <c r="J43" s="14"/>
    </row>
    <row r="44" s="3" customFormat="true" ht="81" customHeight="true" spans="1:10">
      <c r="A44" s="8" t="s">
        <v>50</v>
      </c>
      <c r="B44" s="8"/>
      <c r="C44" s="8"/>
      <c r="D44" s="8"/>
      <c r="E44" s="8"/>
      <c r="F44" s="8"/>
      <c r="G44" s="8"/>
      <c r="H44" s="8"/>
      <c r="I44" s="8"/>
      <c r="J44" s="15"/>
    </row>
    <row r="45" s="1" customFormat="true" ht="81" customHeight="true" spans="1:10">
      <c r="A45" s="9" t="s">
        <v>2</v>
      </c>
      <c r="B45" s="10" t="s">
        <v>3</v>
      </c>
      <c r="C45" s="11" t="s">
        <v>4</v>
      </c>
      <c r="D45" s="11" t="s">
        <v>5</v>
      </c>
      <c r="E45" s="11" t="s">
        <v>6</v>
      </c>
      <c r="F45" s="11" t="s">
        <v>7</v>
      </c>
      <c r="G45" s="11" t="s">
        <v>8</v>
      </c>
      <c r="H45" s="11" t="s">
        <v>9</v>
      </c>
      <c r="I45" s="11" t="s">
        <v>10</v>
      </c>
      <c r="J45" s="11" t="s">
        <v>11</v>
      </c>
    </row>
    <row r="46" s="2" customFormat="true" ht="81" customHeight="true" spans="1:10">
      <c r="A46" s="12" t="s">
        <v>51</v>
      </c>
      <c r="B46" s="13" t="s">
        <v>13</v>
      </c>
      <c r="C46" s="13">
        <v>47.8</v>
      </c>
      <c r="D46" s="14">
        <f t="shared" ref="D46:D52" si="13">C46/2</f>
        <v>23.9</v>
      </c>
      <c r="E46" s="13">
        <v>82.2</v>
      </c>
      <c r="F46" s="14">
        <f t="shared" si="11"/>
        <v>41.1</v>
      </c>
      <c r="G46" s="14">
        <f t="shared" si="12"/>
        <v>65</v>
      </c>
      <c r="H46" s="14">
        <v>1</v>
      </c>
      <c r="I46" s="14" t="s">
        <v>31</v>
      </c>
      <c r="J46" s="14"/>
    </row>
    <row r="47" s="3" customFormat="true" ht="81" customHeight="true" spans="1:10">
      <c r="A47" s="8" t="s">
        <v>52</v>
      </c>
      <c r="B47" s="8"/>
      <c r="C47" s="8"/>
      <c r="D47" s="8"/>
      <c r="E47" s="8"/>
      <c r="F47" s="8"/>
      <c r="G47" s="8"/>
      <c r="H47" s="8"/>
      <c r="I47" s="8"/>
      <c r="J47" s="15"/>
    </row>
    <row r="48" s="1" customFormat="true" ht="81" customHeight="true" spans="1:10">
      <c r="A48" s="9" t="s">
        <v>2</v>
      </c>
      <c r="B48" s="10" t="s">
        <v>3</v>
      </c>
      <c r="C48" s="11" t="s">
        <v>4</v>
      </c>
      <c r="D48" s="11" t="s">
        <v>5</v>
      </c>
      <c r="E48" s="11" t="s">
        <v>6</v>
      </c>
      <c r="F48" s="11" t="s">
        <v>7</v>
      </c>
      <c r="G48" s="11" t="s">
        <v>8</v>
      </c>
      <c r="H48" s="11" t="s">
        <v>9</v>
      </c>
      <c r="I48" s="11" t="s">
        <v>10</v>
      </c>
      <c r="J48" s="11" t="s">
        <v>11</v>
      </c>
    </row>
    <row r="49" s="2" customFormat="true" ht="81" customHeight="true" spans="1:10">
      <c r="A49" s="12" t="s">
        <v>53</v>
      </c>
      <c r="B49" s="13" t="s">
        <v>13</v>
      </c>
      <c r="C49" s="13">
        <v>68.1</v>
      </c>
      <c r="D49" s="14">
        <f t="shared" si="13"/>
        <v>34.05</v>
      </c>
      <c r="E49" s="13">
        <v>83.8</v>
      </c>
      <c r="F49" s="14">
        <f t="shared" ref="F49:F52" si="14">E49/2</f>
        <v>41.9</v>
      </c>
      <c r="G49" s="14">
        <f t="shared" ref="G49:G52" si="15">D49+F49</f>
        <v>75.95</v>
      </c>
      <c r="H49" s="14">
        <v>1</v>
      </c>
      <c r="I49" s="14" t="s">
        <v>31</v>
      </c>
      <c r="J49" s="16"/>
    </row>
    <row r="50" s="2" customFormat="true" ht="81" customHeight="true" spans="1:10">
      <c r="A50" s="12" t="s">
        <v>54</v>
      </c>
      <c r="B50" s="13" t="s">
        <v>13</v>
      </c>
      <c r="C50" s="13">
        <v>65.1</v>
      </c>
      <c r="D50" s="14">
        <f t="shared" si="13"/>
        <v>32.55</v>
      </c>
      <c r="E50" s="13">
        <v>83</v>
      </c>
      <c r="F50" s="14">
        <f t="shared" si="14"/>
        <v>41.5</v>
      </c>
      <c r="G50" s="14">
        <f t="shared" si="15"/>
        <v>74.05</v>
      </c>
      <c r="H50" s="14">
        <v>2</v>
      </c>
      <c r="I50" s="14" t="s">
        <v>31</v>
      </c>
      <c r="J50" s="16"/>
    </row>
    <row r="51" s="2" customFormat="true" ht="81" customHeight="true" spans="1:10">
      <c r="A51" s="12" t="s">
        <v>55</v>
      </c>
      <c r="B51" s="13" t="s">
        <v>13</v>
      </c>
      <c r="C51" s="13">
        <v>55.5</v>
      </c>
      <c r="D51" s="14">
        <f t="shared" si="13"/>
        <v>27.75</v>
      </c>
      <c r="E51" s="13">
        <v>81.4</v>
      </c>
      <c r="F51" s="14">
        <f t="shared" si="14"/>
        <v>40.7</v>
      </c>
      <c r="G51" s="14">
        <f t="shared" si="15"/>
        <v>68.45</v>
      </c>
      <c r="H51" s="14">
        <v>3</v>
      </c>
      <c r="I51" s="14"/>
      <c r="J51" s="16"/>
    </row>
    <row r="52" s="2" customFormat="true" ht="81" customHeight="true" spans="1:10">
      <c r="A52" s="12" t="s">
        <v>56</v>
      </c>
      <c r="B52" s="13" t="s">
        <v>13</v>
      </c>
      <c r="C52" s="13">
        <v>50.4</v>
      </c>
      <c r="D52" s="14">
        <f t="shared" si="13"/>
        <v>25.2</v>
      </c>
      <c r="E52" s="13">
        <v>84.8</v>
      </c>
      <c r="F52" s="14">
        <f t="shared" si="14"/>
        <v>42.4</v>
      </c>
      <c r="G52" s="14">
        <f t="shared" si="15"/>
        <v>67.6</v>
      </c>
      <c r="H52" s="14">
        <v>4</v>
      </c>
      <c r="I52" s="14"/>
      <c r="J52" s="16"/>
    </row>
    <row r="53" s="3" customFormat="true" ht="81" customHeight="true" spans="1:10">
      <c r="A53" s="8" t="s">
        <v>57</v>
      </c>
      <c r="B53" s="8"/>
      <c r="C53" s="8"/>
      <c r="D53" s="8"/>
      <c r="E53" s="8"/>
      <c r="F53" s="8"/>
      <c r="G53" s="8"/>
      <c r="H53" s="8"/>
      <c r="I53" s="8"/>
      <c r="J53" s="15"/>
    </row>
    <row r="54" s="1" customFormat="true" ht="81" customHeight="true" spans="1:10">
      <c r="A54" s="9" t="s">
        <v>2</v>
      </c>
      <c r="B54" s="10" t="s">
        <v>3</v>
      </c>
      <c r="C54" s="11" t="s">
        <v>4</v>
      </c>
      <c r="D54" s="11" t="s">
        <v>5</v>
      </c>
      <c r="E54" s="11" t="s">
        <v>6</v>
      </c>
      <c r="F54" s="11" t="s">
        <v>7</v>
      </c>
      <c r="G54" s="11" t="s">
        <v>8</v>
      </c>
      <c r="H54" s="11" t="s">
        <v>9</v>
      </c>
      <c r="I54" s="11" t="s">
        <v>10</v>
      </c>
      <c r="J54" s="11" t="s">
        <v>11</v>
      </c>
    </row>
    <row r="55" s="2" customFormat="true" ht="81" customHeight="true" spans="1:10">
      <c r="A55" s="12" t="s">
        <v>58</v>
      </c>
      <c r="B55" s="13" t="s">
        <v>27</v>
      </c>
      <c r="C55" s="13">
        <v>63.5</v>
      </c>
      <c r="D55" s="14">
        <f t="shared" ref="D55:D60" si="16">C55/2</f>
        <v>31.75</v>
      </c>
      <c r="E55" s="13">
        <v>83.6</v>
      </c>
      <c r="F55" s="14">
        <f t="shared" ref="F55:F60" si="17">E55/2</f>
        <v>41.8</v>
      </c>
      <c r="G55" s="14">
        <f t="shared" ref="G55:G60" si="18">D55+F55</f>
        <v>73.55</v>
      </c>
      <c r="H55" s="14">
        <v>1</v>
      </c>
      <c r="I55" s="14" t="s">
        <v>31</v>
      </c>
      <c r="J55" s="16"/>
    </row>
    <row r="56" s="2" customFormat="true" ht="81" customHeight="true" spans="1:10">
      <c r="A56" s="12" t="s">
        <v>59</v>
      </c>
      <c r="B56" s="13" t="s">
        <v>27</v>
      </c>
      <c r="C56" s="13">
        <v>53.6</v>
      </c>
      <c r="D56" s="14">
        <f t="shared" si="16"/>
        <v>26.8</v>
      </c>
      <c r="E56" s="13">
        <v>84.2</v>
      </c>
      <c r="F56" s="14">
        <f t="shared" si="17"/>
        <v>42.1</v>
      </c>
      <c r="G56" s="14">
        <f t="shared" si="18"/>
        <v>68.9</v>
      </c>
      <c r="H56" s="14">
        <v>2</v>
      </c>
      <c r="I56" s="14" t="s">
        <v>31</v>
      </c>
      <c r="J56" s="16"/>
    </row>
    <row r="57" s="2" customFormat="true" ht="81" customHeight="true" spans="1:10">
      <c r="A57" s="12" t="s">
        <v>60</v>
      </c>
      <c r="B57" s="13" t="s">
        <v>27</v>
      </c>
      <c r="C57" s="13">
        <v>46.3</v>
      </c>
      <c r="D57" s="14">
        <f t="shared" si="16"/>
        <v>23.15</v>
      </c>
      <c r="E57" s="13">
        <v>78.8</v>
      </c>
      <c r="F57" s="14">
        <f t="shared" si="17"/>
        <v>39.4</v>
      </c>
      <c r="G57" s="14">
        <f t="shared" si="18"/>
        <v>62.55</v>
      </c>
      <c r="H57" s="14">
        <v>3</v>
      </c>
      <c r="I57" s="14" t="s">
        <v>31</v>
      </c>
      <c r="J57" s="16"/>
    </row>
    <row r="58" s="2" customFormat="true" ht="81" customHeight="true" spans="1:10">
      <c r="A58" s="12" t="s">
        <v>61</v>
      </c>
      <c r="B58" s="13" t="s">
        <v>27</v>
      </c>
      <c r="C58" s="13">
        <v>39.1</v>
      </c>
      <c r="D58" s="14">
        <f t="shared" si="16"/>
        <v>19.55</v>
      </c>
      <c r="E58" s="13">
        <v>82.2</v>
      </c>
      <c r="F58" s="14">
        <f t="shared" si="17"/>
        <v>41.1</v>
      </c>
      <c r="G58" s="14">
        <f t="shared" si="18"/>
        <v>60.65</v>
      </c>
      <c r="H58" s="14">
        <v>4</v>
      </c>
      <c r="I58" s="14" t="s">
        <v>31</v>
      </c>
      <c r="J58" s="16"/>
    </row>
    <row r="59" s="2" customFormat="true" ht="81" customHeight="true" spans="1:10">
      <c r="A59" s="12" t="s">
        <v>62</v>
      </c>
      <c r="B59" s="13" t="s">
        <v>27</v>
      </c>
      <c r="C59" s="13">
        <v>30.3</v>
      </c>
      <c r="D59" s="14">
        <f t="shared" si="16"/>
        <v>15.15</v>
      </c>
      <c r="E59" s="13">
        <v>82.4</v>
      </c>
      <c r="F59" s="14">
        <f t="shared" si="17"/>
        <v>41.2</v>
      </c>
      <c r="G59" s="14">
        <f t="shared" si="18"/>
        <v>56.35</v>
      </c>
      <c r="H59" s="14">
        <v>5</v>
      </c>
      <c r="I59" s="14" t="s">
        <v>31</v>
      </c>
      <c r="J59" s="16"/>
    </row>
    <row r="60" s="2" customFormat="true" ht="81" customHeight="true" spans="1:10">
      <c r="A60" s="12" t="s">
        <v>63</v>
      </c>
      <c r="B60" s="13" t="s">
        <v>27</v>
      </c>
      <c r="C60" s="13">
        <v>49.6</v>
      </c>
      <c r="D60" s="14">
        <f t="shared" si="16"/>
        <v>24.8</v>
      </c>
      <c r="E60" s="13">
        <v>0</v>
      </c>
      <c r="F60" s="14">
        <f t="shared" si="17"/>
        <v>0</v>
      </c>
      <c r="G60" s="14">
        <f t="shared" si="18"/>
        <v>24.8</v>
      </c>
      <c r="H60" s="14">
        <v>6</v>
      </c>
      <c r="I60" s="14"/>
      <c r="J60" s="16"/>
    </row>
    <row r="61" s="3" customFormat="true" ht="81" customHeight="true" spans="1:10">
      <c r="A61" s="8" t="s">
        <v>64</v>
      </c>
      <c r="B61" s="8"/>
      <c r="C61" s="8"/>
      <c r="D61" s="8"/>
      <c r="E61" s="8"/>
      <c r="F61" s="8"/>
      <c r="G61" s="8"/>
      <c r="H61" s="8"/>
      <c r="I61" s="8"/>
      <c r="J61" s="15"/>
    </row>
    <row r="62" s="1" customFormat="true" ht="81" customHeight="true" spans="1:10">
      <c r="A62" s="9" t="s">
        <v>2</v>
      </c>
      <c r="B62" s="10" t="s">
        <v>3</v>
      </c>
      <c r="C62" s="11" t="s">
        <v>4</v>
      </c>
      <c r="D62" s="11" t="s">
        <v>5</v>
      </c>
      <c r="E62" s="11" t="s">
        <v>6</v>
      </c>
      <c r="F62" s="11" t="s">
        <v>7</v>
      </c>
      <c r="G62" s="11" t="s">
        <v>8</v>
      </c>
      <c r="H62" s="11" t="s">
        <v>9</v>
      </c>
      <c r="I62" s="11" t="s">
        <v>10</v>
      </c>
      <c r="J62" s="11" t="s">
        <v>11</v>
      </c>
    </row>
    <row r="63" s="2" customFormat="true" ht="81" customHeight="true" spans="1:10">
      <c r="A63" s="12" t="s">
        <v>65</v>
      </c>
      <c r="B63" s="13" t="s">
        <v>13</v>
      </c>
      <c r="C63" s="13">
        <v>50.8</v>
      </c>
      <c r="D63" s="14">
        <f>C63/2</f>
        <v>25.4</v>
      </c>
      <c r="E63" s="13">
        <v>83.2</v>
      </c>
      <c r="F63" s="14">
        <f>E63/2</f>
        <v>41.6</v>
      </c>
      <c r="G63" s="14">
        <f>D63+F63</f>
        <v>67</v>
      </c>
      <c r="H63" s="14">
        <v>1</v>
      </c>
      <c r="I63" s="14"/>
      <c r="J63" s="17" t="s">
        <v>66</v>
      </c>
    </row>
    <row r="64" s="2" customFormat="true" ht="81" customHeight="true" spans="1:10">
      <c r="A64" s="12" t="s">
        <v>67</v>
      </c>
      <c r="B64" s="13" t="s">
        <v>13</v>
      </c>
      <c r="C64" s="13">
        <v>49.3</v>
      </c>
      <c r="D64" s="14">
        <f>C64/2</f>
        <v>24.65</v>
      </c>
      <c r="E64" s="13">
        <v>83.8</v>
      </c>
      <c r="F64" s="14">
        <f>E64/2</f>
        <v>41.9</v>
      </c>
      <c r="G64" s="14">
        <f>D64+F64</f>
        <v>66.55</v>
      </c>
      <c r="H64" s="14">
        <v>2</v>
      </c>
      <c r="I64" s="14" t="s">
        <v>31</v>
      </c>
      <c r="J64" s="16"/>
    </row>
    <row r="65" s="2" customFormat="true" ht="81" customHeight="true" spans="1:10">
      <c r="A65" s="12" t="s">
        <v>68</v>
      </c>
      <c r="B65" s="13" t="s">
        <v>13</v>
      </c>
      <c r="C65" s="13">
        <v>43.5</v>
      </c>
      <c r="D65" s="14">
        <f>C65/2</f>
        <v>21.75</v>
      </c>
      <c r="E65" s="13">
        <v>81.2</v>
      </c>
      <c r="F65" s="14">
        <f>E65/2</f>
        <v>40.6</v>
      </c>
      <c r="G65" s="14">
        <f>D65+F65</f>
        <v>62.35</v>
      </c>
      <c r="H65" s="14">
        <v>3</v>
      </c>
      <c r="I65" s="14" t="s">
        <v>31</v>
      </c>
      <c r="J65" s="16"/>
    </row>
    <row r="66" s="2" customFormat="true" ht="81" customHeight="true" spans="1:10">
      <c r="A66" s="12" t="s">
        <v>69</v>
      </c>
      <c r="B66" s="13" t="s">
        <v>13</v>
      </c>
      <c r="C66" s="13">
        <v>41.9</v>
      </c>
      <c r="D66" s="14">
        <f>C66/2</f>
        <v>20.95</v>
      </c>
      <c r="E66" s="13">
        <v>81.6</v>
      </c>
      <c r="F66" s="14">
        <f>E66/2</f>
        <v>40.8</v>
      </c>
      <c r="G66" s="14">
        <f>D66+F66</f>
        <v>61.75</v>
      </c>
      <c r="H66" s="14">
        <v>4</v>
      </c>
      <c r="I66" s="14"/>
      <c r="J66" s="16"/>
    </row>
    <row r="67" s="3" customFormat="true" ht="81" customHeight="true" spans="1:10">
      <c r="A67" s="8" t="s">
        <v>70</v>
      </c>
      <c r="B67" s="8"/>
      <c r="C67" s="8"/>
      <c r="D67" s="8"/>
      <c r="E67" s="8"/>
      <c r="F67" s="8"/>
      <c r="G67" s="8"/>
      <c r="H67" s="8"/>
      <c r="I67" s="8"/>
      <c r="J67" s="15"/>
    </row>
    <row r="68" s="1" customFormat="true" ht="81" customHeight="true" spans="1:10">
      <c r="A68" s="9" t="s">
        <v>2</v>
      </c>
      <c r="B68" s="10" t="s">
        <v>3</v>
      </c>
      <c r="C68" s="11" t="s">
        <v>4</v>
      </c>
      <c r="D68" s="11" t="s">
        <v>5</v>
      </c>
      <c r="E68" s="11" t="s">
        <v>6</v>
      </c>
      <c r="F68" s="11" t="s">
        <v>7</v>
      </c>
      <c r="G68" s="11" t="s">
        <v>8</v>
      </c>
      <c r="H68" s="11" t="s">
        <v>9</v>
      </c>
      <c r="I68" s="11" t="s">
        <v>10</v>
      </c>
      <c r="J68" s="11" t="s">
        <v>11</v>
      </c>
    </row>
    <row r="69" s="2" customFormat="true" ht="81" customHeight="true" spans="1:10">
      <c r="A69" s="12" t="s">
        <v>71</v>
      </c>
      <c r="B69" s="13" t="s">
        <v>13</v>
      </c>
      <c r="C69" s="13">
        <v>53.2</v>
      </c>
      <c r="D69" s="14">
        <f>C69/2</f>
        <v>26.6</v>
      </c>
      <c r="E69" s="13">
        <v>78.8</v>
      </c>
      <c r="F69" s="14">
        <f>E69/2</f>
        <v>39.4</v>
      </c>
      <c r="G69" s="14">
        <f>D69+F69</f>
        <v>66</v>
      </c>
      <c r="H69" s="14">
        <v>1</v>
      </c>
      <c r="I69" s="14" t="s">
        <v>31</v>
      </c>
      <c r="J69" s="16"/>
    </row>
    <row r="70" ht="20.25" spans="1:4">
      <c r="A70" s="18"/>
      <c r="B70" s="19"/>
      <c r="C70" s="20"/>
      <c r="D70" s="20"/>
    </row>
    <row r="71" ht="20.25" spans="1:4">
      <c r="A71" s="18"/>
      <c r="B71" s="19"/>
      <c r="C71" s="20"/>
      <c r="D71" s="20"/>
    </row>
  </sheetData>
  <sortState ref="A63:K66">
    <sortCondition ref="G63:G66" descending="true"/>
  </sortState>
  <mergeCells count="15">
    <mergeCell ref="A1:J1"/>
    <mergeCell ref="A2:J2"/>
    <mergeCell ref="A6:J6"/>
    <mergeCell ref="A12:J12"/>
    <mergeCell ref="A16:J16"/>
    <mergeCell ref="A19:J19"/>
    <mergeCell ref="A23:J23"/>
    <mergeCell ref="A33:J33"/>
    <mergeCell ref="A37:J37"/>
    <mergeCell ref="A40:J40"/>
    <mergeCell ref="A44:J44"/>
    <mergeCell ref="A47:J47"/>
    <mergeCell ref="A53:J53"/>
    <mergeCell ref="A61:J61"/>
    <mergeCell ref="A67:J67"/>
  </mergeCells>
  <printOptions horizontalCentered="true"/>
  <pageMargins left="0.700694444444445" right="0.629861111111111" top="0.554861111111111" bottom="0.751388888888889" header="0.298611111111111" footer="0.298611111111111"/>
  <pageSetup paperSize="9" scale="35" orientation="portrait" horizontalDpi="600"/>
  <headerFooter/>
  <rowBreaks count="1" manualBreakCount="1">
    <brk id="5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2019-09-11T18:11:00Z</dcterms:created>
  <dcterms:modified xsi:type="dcterms:W3CDTF">2022-02-23T16:45:12Z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