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批复汇总表 (加入第四批)" sheetId="11" r:id="rId1"/>
  </sheets>
  <definedNames>
    <definedName name="_xlnm._FilterDatabase" localSheetId="0" hidden="1">'批复汇总表 (加入第四批)'!$A$1:$H$87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<sst xmlns="http://schemas.openxmlformats.org/spreadsheetml/2006/main" count="590" uniqueCount="403">
  <si>
    <t>渑池县2026年巩固拓展脱贫攻坚成果有效衔接乡村振兴资金计划完成情况表</t>
  </si>
  <si>
    <t>序号</t>
  </si>
  <si>
    <t>项目名称</t>
  </si>
  <si>
    <t>项目类型</t>
  </si>
  <si>
    <t>建设性质</t>
  </si>
  <si>
    <t>牵头单位</t>
  </si>
  <si>
    <t>实施地点</t>
  </si>
  <si>
    <t>建设内容</t>
  </si>
  <si>
    <t>预期绩效目标</t>
  </si>
  <si>
    <t>衔接资金投入</t>
  </si>
  <si>
    <t>合计</t>
  </si>
  <si>
    <t>中央</t>
  </si>
  <si>
    <t>省</t>
  </si>
  <si>
    <t>市</t>
  </si>
  <si>
    <t>县</t>
  </si>
  <si>
    <t>洪阳镇刘村村袜子加工项目</t>
  </si>
  <si>
    <t>产业发展</t>
  </si>
  <si>
    <t>新建</t>
  </si>
  <si>
    <t>洪阳镇人民政府
农业农村局</t>
  </si>
  <si>
    <t>洪阳镇刘村村</t>
  </si>
  <si>
    <r>
      <rPr>
        <b/>
        <sz val="12"/>
        <rFont val="微软雅黑"/>
        <charset val="134"/>
      </rPr>
      <t>新建1500</t>
    </r>
    <r>
      <rPr>
        <b/>
        <sz val="12"/>
        <rFont val="宋体"/>
        <charset val="134"/>
      </rPr>
      <t>㎡</t>
    </r>
    <r>
      <rPr>
        <b/>
        <sz val="12"/>
        <rFont val="微软雅黑"/>
        <charset val="134"/>
      </rPr>
      <t>钢构车间（加工车间65*20*6.仓储车间20*10*5）地坪硬化及厂房内电力、照明设施。</t>
    </r>
  </si>
  <si>
    <t>促进刘村村产业发展，带动集体经济收入7.2万元，并提供就业岗位15余个，带动村内村民就业，人均收入可增加4000元。</t>
  </si>
  <si>
    <t>2025年果园乡津津友味面制品设备采购项目</t>
  </si>
  <si>
    <t>果园乡人民政府
农业农村局</t>
  </si>
  <si>
    <t>果园乡工贸区</t>
  </si>
  <si>
    <t>双面拉伸真空自动包装生产线10条，型号：ZG-420/520L</t>
  </si>
  <si>
    <t>提升果园乡食品城的市场竞争力，促进全县食品加工产业增长，带动周边农户种植小麦、辣椒、花椒7500余亩，预计年度收益率8%，实现周边群众50人就业，就业人员平均工资4000元左右</t>
  </si>
  <si>
    <t>天池镇辣椒色选去把项目</t>
  </si>
  <si>
    <t>天池镇人民政府
农业农村局</t>
  </si>
  <si>
    <t>西元、水泉洼、杨大池三个村</t>
  </si>
  <si>
    <r>
      <rPr>
        <b/>
        <sz val="12"/>
        <rFont val="微软雅黑"/>
        <charset val="134"/>
      </rPr>
      <t>西园村：色选机一台及配套设备、彩钢厂房480</t>
    </r>
    <r>
      <rPr>
        <b/>
        <sz val="12"/>
        <rFont val="宋体"/>
        <charset val="134"/>
      </rPr>
      <t>㎡</t>
    </r>
    <r>
      <rPr>
        <b/>
        <sz val="12"/>
        <rFont val="微软雅黑"/>
        <charset val="134"/>
      </rPr>
      <t>、辣椒摘果机一台及动力车一辆、辣椒去把机一台、地磅一座、铲车一台、配套及电力设施。
水泉洼村：色选机一台及配套设备、辣椒去把机一台、地磅一座、铲车一台、配套及电力设施。
杨大池村：色选机一台及配套设备、彩钢厂房400</t>
    </r>
    <r>
      <rPr>
        <b/>
        <sz val="12"/>
        <rFont val="宋体"/>
        <charset val="134"/>
      </rPr>
      <t>㎡</t>
    </r>
    <r>
      <rPr>
        <b/>
        <sz val="12"/>
        <rFont val="微软雅黑"/>
        <charset val="134"/>
      </rPr>
      <t>、辣椒去把机一台、地磅一座、铲车一台、配套及电力设施。</t>
    </r>
  </si>
  <si>
    <t>项目实施后，促进西园、水泉洼、杨大池等周边村辣椒产业发展，同时可解决群众辣椒色选、去把的问题，年增加村集体经济12余万元左右，带动周边群众30余人就业，</t>
  </si>
  <si>
    <t>张村镇漏泉村青储池及羊场改造提升项目</t>
  </si>
  <si>
    <t>张村镇人民政府
农业农村局</t>
  </si>
  <si>
    <t>漏泉村</t>
  </si>
  <si>
    <r>
      <rPr>
        <b/>
        <sz val="12"/>
        <rFont val="微软雅黑"/>
        <charset val="134"/>
      </rPr>
      <t>拆除夯土改建2个青储池长45米，宽（上口8米、下口6米），高4.5米，红砖池壁抹灰及砼地平、防水处理；羊舍排水沟1000米；修建砼路面300</t>
    </r>
    <r>
      <rPr>
        <b/>
        <sz val="12"/>
        <rFont val="宋体"/>
        <charset val="134"/>
      </rPr>
      <t>㎡</t>
    </r>
    <r>
      <rPr>
        <b/>
        <sz val="12"/>
        <rFont val="微软雅黑"/>
        <charset val="134"/>
      </rPr>
      <t>；砖墙拆除；青储打包机；羊舍饮水系统改造；羊粪发酵池；秸秆粉碎机一台；青储饲料揉丝机一台。</t>
    </r>
  </si>
  <si>
    <t>项目建成后促进漏泉村集体经济发展，增加村集体收入2.5万元，可带动10个务工岗位。</t>
  </si>
  <si>
    <t>张村镇庵北村辣椒加工设备采购</t>
  </si>
  <si>
    <t>庵北村</t>
  </si>
  <si>
    <t>采购空气能连续式烘干机一台，设备型号HJ-KQ-LJ120</t>
  </si>
  <si>
    <t>促进庵北村辣椒产业发展，增加村集体收入2.8万元，实现周边动3名群众务工增收。</t>
  </si>
  <si>
    <t>2025年英豪镇秸秆深加工仓库建设项目</t>
  </si>
  <si>
    <t>渑池县农业农村局
英豪镇人民政府</t>
  </si>
  <si>
    <t>英豪镇
寺庄坪村</t>
  </si>
  <si>
    <r>
      <rPr>
        <b/>
        <sz val="12"/>
        <rFont val="微软雅黑"/>
        <charset val="134"/>
      </rPr>
      <t>存储车间4500</t>
    </r>
    <r>
      <rPr>
        <b/>
        <sz val="12"/>
        <rFont val="宋体"/>
        <charset val="134"/>
      </rPr>
      <t>㎡</t>
    </r>
    <r>
      <rPr>
        <b/>
        <sz val="12"/>
        <rFont val="微软雅黑"/>
        <charset val="134"/>
      </rPr>
      <t>，配电等功能用房200</t>
    </r>
    <r>
      <rPr>
        <b/>
        <sz val="12"/>
        <rFont val="宋体"/>
        <charset val="134"/>
      </rPr>
      <t>㎡</t>
    </r>
    <r>
      <rPr>
        <b/>
        <sz val="12"/>
        <rFont val="微软雅黑"/>
        <charset val="134"/>
      </rPr>
      <t>，晾晒场2000</t>
    </r>
    <r>
      <rPr>
        <b/>
        <sz val="12"/>
        <rFont val="宋体"/>
        <charset val="134"/>
      </rPr>
      <t>㎡</t>
    </r>
    <r>
      <rPr>
        <b/>
        <sz val="12"/>
        <rFont val="微软雅黑"/>
        <charset val="134"/>
      </rPr>
      <t>，地面硬化2000</t>
    </r>
    <r>
      <rPr>
        <b/>
        <sz val="12"/>
        <rFont val="宋体"/>
        <charset val="134"/>
      </rPr>
      <t>㎡</t>
    </r>
    <r>
      <rPr>
        <b/>
        <sz val="12"/>
        <rFont val="微软雅黑"/>
        <charset val="134"/>
      </rPr>
      <t>，围墙600m，以及必要
的消防、环保设施。</t>
    </r>
  </si>
  <si>
    <t>在减轻政府禁烧压力，改善生态环境的同时，可拉长农业产业链条，打造农业生产新质力。年均可消化农作物秸秆5万吨，产值1000万元以上；可实现农业直接增效700万元，年均可创造利润250万元以上，上交绩效收益37万元以上。</t>
  </si>
  <si>
    <t>2025年英豪镇周家山村杂粮加工项目</t>
  </si>
  <si>
    <t>渑池县农业农村局</t>
  </si>
  <si>
    <t>英豪镇
周家山村</t>
  </si>
  <si>
    <r>
      <rPr>
        <b/>
        <sz val="12"/>
        <rFont val="微软雅黑"/>
        <charset val="134"/>
      </rPr>
      <t>建设杂粮彩钢结构加工车间平整硬化180</t>
    </r>
    <r>
      <rPr>
        <b/>
        <sz val="12"/>
        <rFont val="宋体"/>
        <charset val="134"/>
      </rPr>
      <t>㎡</t>
    </r>
    <r>
      <rPr>
        <b/>
        <sz val="12"/>
        <rFont val="微软雅黑"/>
        <charset val="134"/>
      </rPr>
      <t>，购买
杂粮石磨设备两台，筛选设备1套，真空包装机1台。</t>
    </r>
  </si>
  <si>
    <t>新建杂粮石磨生产线，真空包装线一条，建成后每年增加集体经济收入1.2万元。</t>
  </si>
  <si>
    <t>2025年渑池县英豪镇周家山村梅花鹿养殖项目</t>
  </si>
  <si>
    <t>英豪镇人民政府</t>
  </si>
  <si>
    <t>周家山村</t>
  </si>
  <si>
    <t>新建鹿舍1座及配套，梅花鹿隔离笼子15个，配备搅
拌机、冰柜（存放鹿茸）、鹿茸切片机等小型机械。</t>
  </si>
  <si>
    <t>该项目采取党支部领办合作社模式，由合作社负责日常运营管理，项目实施后，预计每年增加村集体收入5万元。</t>
  </si>
  <si>
    <t>天池镇陈沟村粮食精加
工项目</t>
  </si>
  <si>
    <t>天池镇人民政府</t>
  </si>
  <si>
    <t>陈沟村</t>
  </si>
  <si>
    <t>定制杂粮制粉生产线一套及辅助设备（蒸粮设备、粮食清洗、磨粉、烘干、材料装卸设备、材料转运设备等)；定制杂粮挂面生产线一条，配套电力、给排水设施。</t>
  </si>
  <si>
    <t>促进陈沟村粮食加工产业发展，带动村集体经济增收5万元以上，带动村民村内就业，收购群众粮食，增加群众重量积极性。</t>
  </si>
  <si>
    <t>陈村乡雍家院村中药材初加工鲜晒仓储项目</t>
  </si>
  <si>
    <t>陈村乡人民政府</t>
  </si>
  <si>
    <t>雍家院村</t>
  </si>
  <si>
    <r>
      <rPr>
        <b/>
        <sz val="12"/>
        <rFont val="微软雅黑"/>
        <charset val="134"/>
      </rPr>
      <t>新建初加工鲜晒库房840</t>
    </r>
    <r>
      <rPr>
        <b/>
        <sz val="12"/>
        <rFont val="宋体"/>
        <charset val="134"/>
      </rPr>
      <t>㎡</t>
    </r>
    <r>
      <rPr>
        <b/>
        <sz val="12"/>
        <rFont val="微软雅黑"/>
        <charset val="134"/>
      </rPr>
      <t>，新建仓储库房1260
平方米，室内外配套电力安装，室外配套晾晒场。</t>
    </r>
  </si>
  <si>
    <t>通过实施该项目，促进陈村乡冬凌草产业发展，可带动雍家院村集体经济年增收不低于15万元，带动村内剩余劳动力20户50余人就近务工就业，人均年收入不低于2万元。</t>
  </si>
  <si>
    <t>渑池县果园乡电子束灭菌项目</t>
  </si>
  <si>
    <t>果园乡人民政府</t>
  </si>
  <si>
    <t>果园乡
工贸区</t>
  </si>
  <si>
    <t>10MeV/20KW高能电子加速器及束下货物传输、安全连锁等系统所组成完整的生产线一套，生产加工车间2000平方米及辅助设备。</t>
  </si>
  <si>
    <t>为渑池及周边辣椒、花椒、中药仓储、饮片加工及其他产业提供电子束灭菌加工服务。可满足渑池县域内"两椒一药"的电子束灭菌需求，周边60公里的范围内大约有6.5万吨的农产品电子束灭菌市场，也可满足食品工业园区内食品灭菌需求。每年以投资额的4%向集体固定上交受益；同时可为周边群众创造固定就业岗位约20个，季节性岗位30个，增加农户收入120万元，</t>
  </si>
  <si>
    <t>天池镇东杨村辣椒花椒烘干项目</t>
  </si>
  <si>
    <t>东杨村</t>
  </si>
  <si>
    <t>AHDZ250S-U-DR辣椒、花椒烘干线一条</t>
  </si>
  <si>
    <t>促进东杨村及周边村花椒、辣椒产业发展，解决群众辣椒花椒烘干问题，提高农产品品质，增加群众收入，带动村集体增收5.4万元以上，实现村民村内就业。</t>
  </si>
  <si>
    <t>渑池县多功能烟叶烤房及配套变压器采购项目</t>
  </si>
  <si>
    <t>渑池县特色农业发展中心</t>
  </si>
  <si>
    <t>全县</t>
  </si>
  <si>
    <t>主要包括烤房主体四棚、供热设备、控制器(含物联网模块)、烤房基础处理、编烟棚、低压线路和配套变压器等（66座电烤房8台变压器）。</t>
  </si>
  <si>
    <t>可促进渑池烟叶高质量发展，增加群众收入、集体经济收入和财政税收，能有效减少散煤燃烧，改善空气质量。</t>
  </si>
  <si>
    <t>英豪镇西曲村辣椒分拣烘干项目</t>
  </si>
  <si>
    <t>西曲村</t>
  </si>
  <si>
    <t>辣椒色选机2台、色选上料输送设备2套、色选空压机2套、3层辣椒剪把机2套、电加热辣椒烘干机1套、100吨电子地磅1套。</t>
  </si>
  <si>
    <t>该项目建成后，将促进西曲村集体经济产业发展，带动村集体经济年增收5.5万元，实现周边群众15人就业等。</t>
  </si>
  <si>
    <t>南村乡北仁村村集体经济发展农机服务项目</t>
  </si>
  <si>
    <t>南村乡人民政府</t>
  </si>
  <si>
    <t>北仁村村</t>
  </si>
  <si>
    <t>购置植保无人机（大疆T100）3台，三轮果园打药机3辆，小型座驾式微耕机4台，柴油水泵机1台，农用车1辆，拖拉机（704）1台，购置打捆机、起垄器、施肥机、水管等配套设施。</t>
  </si>
  <si>
    <t>项目建成后，产权归属北仁村村。项目采取直接经营模式，由党支部领办合作社负责具体运营。该项目实施后带动村集体经济收入3万元以上，收益率达6%。</t>
  </si>
  <si>
    <t>张村镇利津村“双椒”（花椒、辣椒）深加工建设项目</t>
  </si>
  <si>
    <t>改建</t>
  </si>
  <si>
    <t>张村镇人民政府</t>
  </si>
  <si>
    <t>张村镇</t>
  </si>
  <si>
    <t>480平方火锅底料和香辛调味料加工包装车间改造升级；年产300吨全智能火锅底料生产线（原材料清洗淖水摊晾操作平台及生产车间内转运车等全套工具、800L智控电炒锅1套，600L电加热半自动炒锅1套，自动灌装生产线1条，巴氏消毒灭菌设备一套、外包装流水线1条）。复合调味料深加工生产线（烘干机4台，辣椒切段机1台，粉碎机1台，上料机4台，双锥型不锈钢真空搅拌机1台，颗粒包装机1台，粉末包装机1台，传送带6条，不锈钢万能粉碎机2套。化验室装潢和部分化验设备，扩建生产车间145平方，刷地坪漆480平方，消毒设备一套。</t>
  </si>
  <si>
    <t>项目预计年加工火锅底料300余吨，花椒、辣椒调味品精包装200余吨，花椒酱灌装50吨，年收入可达300万元以上，预计带动村集体经济增收8万元，带动周边400余人再就业。</t>
  </si>
  <si>
    <t>2025年渑池县坡头乡岭南村中药材产业配套设施项目</t>
  </si>
  <si>
    <t>坡头乡人民政府</t>
  </si>
  <si>
    <t>岭南村</t>
  </si>
  <si>
    <t>小型中药材钢结构仓库（9米宽，19米长）、雷沃2004-5G拖拉机1台（配备中药材除药机）、大疆T100农用无人机1台。</t>
  </si>
  <si>
    <t>该项目运营后，可增加集体经济收入5万/年，可提供村内20余人务工，每年务工收入可增加10余万元，带动全村300余农户及辐射坡头乡10个行政村两万余亩中药材产业发展。</t>
  </si>
  <si>
    <t>2025年渑池县陈村乡白浪村鞋帮加工项目</t>
  </si>
  <si>
    <t>产业项目</t>
  </si>
  <si>
    <t>白浪村</t>
  </si>
  <si>
    <t>采购电脑罗拉车（单针）10台、电脑罗拉车（双针）2台、电脑罗拉车（短线头）10台、电脑花样机三菱款3525型号5台、电脑花样机兄弟款3020型号3台、电脑小嘴花样机2210型号2台、小嘴裹口机2台、电脑拼缝机2台、自动上胶折边机1台、热熔喷胶机（双头）1台、全自动鸡眼机2台、冲孔机1台、空压机1台、自动上胶分边锤平机1台。</t>
  </si>
  <si>
    <t>该项目运营后，带动村民务工增加收入，带动群众年增收≥1.2万元/年，村集体经济收益预计每年可增收4万元以上。</t>
  </si>
  <si>
    <t>2025年渑池县陈村乡范洼村农机服务项目</t>
  </si>
  <si>
    <t>范洼村</t>
  </si>
  <si>
    <t>购置大型玉米收割机（4YZ-4YG2）一台（自带青贮玉米杆），约41万元；拖拉机（804）一台，约9万元。</t>
  </si>
  <si>
    <t>预计年完成耕种及收割作业0.5万亩，年完成运营效益收入20余万元，完成赢利7万余元，带动村民务工增加收入。</t>
  </si>
  <si>
    <t>英豪镇仁灵村辣椒初加工项目</t>
  </si>
  <si>
    <t>仁灵村</t>
  </si>
  <si>
    <t>购置辣椒色选机一台及相关配套设备，剪把加工设备一台。</t>
  </si>
  <si>
    <t>促进仁灵村辣椒产业发展，带动村级集体经济增收4万元，带动本村及周边村种植辣椒积极性。</t>
  </si>
  <si>
    <t>张村镇张村村中药材基地仓储项目</t>
  </si>
  <si>
    <t>张村村</t>
  </si>
  <si>
    <r>
      <rPr>
        <b/>
        <sz val="12"/>
        <rFont val="微软雅黑"/>
        <charset val="134"/>
      </rPr>
      <t>建设钢结构仓储仓库500</t>
    </r>
    <r>
      <rPr>
        <b/>
        <sz val="12"/>
        <rFont val="宋体"/>
        <charset val="134"/>
      </rPr>
      <t>㎡</t>
    </r>
    <r>
      <rPr>
        <b/>
        <sz val="12"/>
        <rFont val="微软雅黑"/>
        <charset val="134"/>
      </rPr>
      <t>，地面混凝土硬化500平方及配套水、电、围墙设施。</t>
    </r>
  </si>
  <si>
    <t>促进张村村及周边村中药材产业发展，拉长产业链条，带动村集体经济增收4万元。</t>
  </si>
  <si>
    <t>洪阳镇吴庄村农机专业合作社项目</t>
  </si>
  <si>
    <t>洪阳镇人民政府</t>
  </si>
  <si>
    <t>吴庄村</t>
  </si>
  <si>
    <t>购置大型犁地拖拉机（1804轮式）一台，配套购买旋耕机、犁、耧等小型机械，购置大型小麦收获机一台（GR80型）。</t>
  </si>
  <si>
    <t>项目采取直接经营模式，由党支部领办合作社负责具体运营。促进吴庄村产业发展，带动集体经济收入3万元，解决村内4人就业。</t>
  </si>
  <si>
    <t>天池镇藕池村羊场养殖配套项目</t>
  </si>
  <si>
    <t>藕池村</t>
  </si>
  <si>
    <t>新建羊舍、储粪场、储草棚、饲料加工车间、养殖
设备（自动饮水器、食槽、草架等）饲料加工设
备、饲料粉碎搅拌机、运输设备及消毒设施设备。</t>
  </si>
  <si>
    <t>促进藕池村及周边村养殖业产业发展，带动村集体经济收益预计每年可增收2.5万元以上，极大地促进当地秸秆回收综合利用以及畜牧养殖业健康发展。</t>
  </si>
  <si>
    <t>段村乡中关村太丰甜柿采摘示范园配套设施项目</t>
  </si>
  <si>
    <t>段村乡人民政府</t>
  </si>
  <si>
    <t>中关村</t>
  </si>
  <si>
    <t>机井一眼、水肥智能一体、潜水泵、380V线路、履带式拖拉机两套、护网、智能控制阀门、无人机、电动修枝剪、遥控割草机、高空摘果器。</t>
  </si>
  <si>
    <t>促进中关村柿子产业发展，带动村集体经济每年增收2万元，解决群众就业。</t>
  </si>
  <si>
    <t>天池镇秸秆综合利用提升完善项目</t>
  </si>
  <si>
    <t>天池镇人民政府、县农业农村局</t>
  </si>
  <si>
    <t>天池镇</t>
  </si>
  <si>
    <t>新建成品库房（料棚）1500平方、移动式青储裹包生产线、移动式树枝捡拾粉碎机、移动铡草车、移动式干湿两用秸秆粉碎机、秸秆匀料器、水滴式高效秸秆粉碎系统、生物质颗粒生产设备、秸秆饲料打捆机，车间地坪硬化3000平米。</t>
  </si>
  <si>
    <t>项目建成后，促进全镇29个村秸秆综合利用产业发展，带动全镇集体经济年增收16万元，实现张吕、陈沟、南昌等60名周边群众就业务工。</t>
  </si>
  <si>
    <t>洪阳镇柳庄村道路硬化项目</t>
  </si>
  <si>
    <t>基础设施</t>
  </si>
  <si>
    <t>洪阳镇人民政府
交通运输局</t>
  </si>
  <si>
    <t>柳庄村</t>
  </si>
  <si>
    <t>新硬化长1937米，宽4.5米，厚20厘米道路</t>
  </si>
  <si>
    <t>通过项目实施，完成1937米道路建设任务，解决柳庄村群众生产生活通行问题。</t>
  </si>
  <si>
    <t>仰韶镇文旅道路建设项目</t>
  </si>
  <si>
    <t>仰韶镇人民政府  
交通运输局</t>
  </si>
  <si>
    <t>仰韶村</t>
  </si>
  <si>
    <t>项目全长3.07公里，其中：主线长2.61公里，支线长0.46公里。主线K0+000-K0+970、K2+440-K2+613段路面宽6米，双侧0.25米土肩；主线K0+970-K2+440段、支线路面宽5米，采用四级公路标准进行改建，路面结构层自上而下为：5cm厚中粒式沥青混凝土（AC-16）+石油沥青粘层油+20cm厚水泥混凝土（加宽）+18cm厚砂砾垫层（加宽）。支线K0+400-K0+420段设置浆砌片石挡土墙28立方米</t>
  </si>
  <si>
    <t>通过项目实施，完成3.07km道路建设任务，解决仰韶村群众生产生活通行问题，同时，可以大幅缓解仰韶文化文旅项目交通压力，提升景区接待能力和游客出行体验。</t>
  </si>
  <si>
    <t>2025年英豪镇英东村生产道路建设项目</t>
  </si>
  <si>
    <t>乡村建设行动（农村基础设施项目）</t>
  </si>
  <si>
    <t>县交通运输局
英豪镇人民政府</t>
  </si>
  <si>
    <t>英豪镇
英东村</t>
  </si>
  <si>
    <t>铺设砼道路2000米，宽3.5米，厚18厘米，两边培土路肩各0.5米。</t>
  </si>
  <si>
    <t>通过项目实施，完成硬化道路2000米，可解决1800亩农田及北洼组出行问题。</t>
  </si>
  <si>
    <t>张村镇杨家新村关家组生产道路建设项目</t>
  </si>
  <si>
    <t>县交通运输局  张村镇人民政府</t>
  </si>
  <si>
    <t>张村镇杨家新村</t>
  </si>
  <si>
    <t>路线全长1424米，路基宽4米，路面宽3米，路面结构为：18cm厚水泥混凝土路面</t>
  </si>
  <si>
    <t>解决杨家新村关家组72户223人（含脱贫户5户17人）道路出行问题，有效改善群众居住环境，为群众发展致富修筑康庄大道。</t>
  </si>
  <si>
    <t>张村镇漏泉村生产生活道路建设项目</t>
  </si>
  <si>
    <t>县交通运输局 张村镇人民政府</t>
  </si>
  <si>
    <t>张村镇漏泉村</t>
  </si>
  <si>
    <t>路线全长743米，路基宽4、4.5、5.5米，路面宽3、
3.5、4.5米，路面结构为：18cm厚水泥混凝土路面</t>
  </si>
  <si>
    <t>解决了漏泉村漏泉自然村280户生产生活道路困难的问题，提高了生产效率。其中涉及脱贫户107户301人。</t>
  </si>
  <si>
    <t>张村镇桑树坪村产业道路及雨污管道改造项目</t>
  </si>
  <si>
    <t>张村镇桑树坪村</t>
  </si>
  <si>
    <t>新建排雨排污内径2米的管涵60米、建设排水混泥土及排水口基础30米、回填土方9300余立方、硬化路面105米、夯实路肩约105平方</t>
  </si>
  <si>
    <t>可改善道路的排雨排污系统，确保道路在雨季能够正常排水排污，提高道路的交通安全性，提高600亩农田的排雨排污能力，可改善桑树坪村车不离河组420余户群众（其中包含6户贫困群众、1户监测户）的生产生活通行问题。</t>
  </si>
  <si>
    <t>陈村乡石板沟村道路硬化工程建设项目</t>
  </si>
  <si>
    <t>县交通运输局 陈村乡人民政府</t>
  </si>
  <si>
    <t>石板沟村</t>
  </si>
  <si>
    <t>硬化路线全长2150米、路面宽3米，路面结构为：18厘米厚水泥混凝土路面。</t>
  </si>
  <si>
    <t>通过项目实施，新增产业道路硬化率大于90%，覆盖产业大于2580余亩，新增道路硬化公里数2150米。</t>
  </si>
  <si>
    <t>仰韶镇庄子村产业配套道路建设项目</t>
  </si>
  <si>
    <t>县交通运输局 仰韶镇人民政府</t>
  </si>
  <si>
    <t>庄子村</t>
  </si>
  <si>
    <r>
      <rPr>
        <b/>
        <sz val="12"/>
        <rFont val="微软雅黑"/>
        <charset val="134"/>
      </rPr>
      <t>全长1228米，路基整修4912</t>
    </r>
    <r>
      <rPr>
        <b/>
        <sz val="12"/>
        <rFont val="宋体"/>
        <charset val="134"/>
      </rPr>
      <t>㎡</t>
    </r>
    <r>
      <rPr>
        <b/>
        <sz val="12"/>
        <rFont val="微软雅黑"/>
        <charset val="134"/>
      </rPr>
      <t>，18cm厚水泥混凝土
面层3684</t>
    </r>
    <r>
      <rPr>
        <b/>
        <sz val="12"/>
        <rFont val="宋体"/>
        <charset val="134"/>
      </rPr>
      <t>㎡</t>
    </r>
    <r>
      <rPr>
        <b/>
        <sz val="12"/>
        <rFont val="微软雅黑"/>
        <charset val="134"/>
      </rPr>
      <t>，培18cm厚土路肩：221.04m³</t>
    </r>
  </si>
  <si>
    <t>通过项目实施，完成1228米道路建设任务，解决238户745人出行问题</t>
  </si>
  <si>
    <t>果园乡东村村南岭至北岭生产道路硬化工程建设项目</t>
  </si>
  <si>
    <t>乡村建设行动（农村基础设施）</t>
  </si>
  <si>
    <t>县交通运输局
果园乡人民政府</t>
  </si>
  <si>
    <t>东村村</t>
  </si>
  <si>
    <t>全长2.832km，路基宽4m，路面宽3m，整修路基后，铺筑16cm厚水泥混凝土路面。</t>
  </si>
  <si>
    <t>使沿线群众的生产生活能更加便利，出行更为畅通，提高现有道路安全通行能力，交通运输更为畅通快捷安全,改善当地居民生存环境</t>
  </si>
  <si>
    <t>果园乡赵庄村六组至七组生产道路硬化工程建设项目</t>
  </si>
  <si>
    <t>赵庄村</t>
  </si>
  <si>
    <t>总长0.449km，其中路线一：全长197m，路基宽4.0m，路面宽3.0m；路线二：全长252m，路基宽4.0m，路面宽3.0m；以上路段均对原有路基整修后，铺筑18cm厚水泥混凝土面层。</t>
  </si>
  <si>
    <t>该项目的修建能有效的改善赵庄村道路状况，给
六组七组群众的生产生活提供有力保障</t>
  </si>
  <si>
    <t>段村乡四龙庙村生产道路建设项目</t>
  </si>
  <si>
    <t>县交通运输局
段村乡人民政府</t>
  </si>
  <si>
    <t>段村乡四龙庙村</t>
  </si>
  <si>
    <t>段村乡四龙庙村生产道路，总长1021.043米、宽3.5米，18厘米厚，两侧路肩宽度0.5米。</t>
  </si>
  <si>
    <t>1.改善群众出行条件。2.解决农产品因出路不便造成的滞销问题。</t>
  </si>
  <si>
    <t>天池镇东坡头村生产道路建设项目</t>
  </si>
  <si>
    <t>县交通运输局
天池镇人民政府</t>
  </si>
  <si>
    <t>东坡头村</t>
  </si>
  <si>
    <t>修建道路长度1921米，路面宽3米，厚度18厘米</t>
  </si>
  <si>
    <t>通过项目实施，完成1921米道路建设任务，解决550户，2250人群众出行问题。</t>
  </si>
  <si>
    <t>坡头乡韶峰村张庄至徐家门道路改建工程</t>
  </si>
  <si>
    <t>县交通运输局 坡头乡人民政府</t>
  </si>
  <si>
    <t>韶峰村</t>
  </si>
  <si>
    <t>张庄至徐家门道路改建工程全长2700米,路基宽4.5米，路面宽3.5米，厚18公分水泥混凝土，行车道两侧设置2*0.5米土路肩。</t>
  </si>
  <si>
    <t>通过项目实施，可解决韶峰村410户1172人的出行难问题，改善交通运输条件，方便群众出行，提高村民幸福度，推动农业产业的发展，带动群众致富增收。</t>
  </si>
  <si>
    <t>南村乡南洼村五组道路翻修建设项目</t>
  </si>
  <si>
    <t>县交通运输局 南村乡人民政府</t>
  </si>
  <si>
    <t>南洼村</t>
  </si>
  <si>
    <t>项目全长690米，确定的设计方案为：挖除破损严重的
旧路面后，重新铺筑18cm厚4.5米宽水泥混凝土面层。</t>
  </si>
  <si>
    <t>该项目的修建能有效的改善南洼道路
状况，给五组群众的生产生活提供有力保障。</t>
  </si>
  <si>
    <t>南村乡西山底村六、七、八组道路硬化工程建设项目</t>
  </si>
  <si>
    <t>西山底村</t>
  </si>
  <si>
    <t>该项目巷道共5条，全长466米，确定的设计方案为:1、线路一：全长176米，重新修筑断行的路基，调整纵坡，路基宽4.5 m ，铺筑3.5米宽18 cm 厚水泥混凝土路面； 2、线路二:全长42米，路基宽度4米，全线挖路槽整修路基后铺筑3 m 宽18 cm 厚水泥混凝土路面； 3、线路三:全长55米，路基宽度5.5米，全线挖路破损的旧路面后，铺筑4.5 m 宽18 cm 厚水泥混凝土路面；4、线路四：全长46米，路基宽度4米，全线挖路破损的旧路面后，铺筑3 m 宽18 cm 厚水泥混凝土路面；  5、线路五：全长147米，路基宽度4米,全线挖路槽整修路基后铺筑3 m 宽18 cm 厚水泥混凝土路面；</t>
  </si>
  <si>
    <t>该项目的修建极大地方便了群众的生产生活，解决六、七、八组群众800余亩耕地种植的问题</t>
  </si>
  <si>
    <t>南村乡仁村村花椒配套产业道路建设项目</t>
  </si>
  <si>
    <t>仁村村</t>
  </si>
  <si>
    <t>本项目全长0.748公里，主要包含路槽整平碾压，拆除及恢复水泥混凝土路面，甫设18 cm 水泥混凝土路面(设计弯拉强度:4.0 MPa )，道路两侧培土路肩0.5*2 m 。工程主要包括路基平整、15 cm 厚水泥混凝土路面培土路肩。</t>
  </si>
  <si>
    <t>该项目的修建能有效的改善仁村花椒道路产销交通不良状况，能给仁村的生产生活提供有力保障，有利于改善当地群众生产、生活条件;</t>
  </si>
  <si>
    <t>仁村乡杨河村通组道路硬化工程建设项目</t>
  </si>
  <si>
    <t>县交通运输局 仁村乡人民政府</t>
  </si>
  <si>
    <t>杨河村</t>
  </si>
  <si>
    <t>项目全长2324.5m，宽3.5m，18cm厚水泥混凝土路面，道路两侧培土路肩宽度0.5m。</t>
  </si>
  <si>
    <t>通过项目实施，完成2324.5m道路建设任务，解决136户群众出行问题，改善生产生活条件，助推产业发展。</t>
  </si>
  <si>
    <t>洪阳镇刘村村主干道路硬化工程建设项目</t>
  </si>
  <si>
    <t>县交通运输局 洪阳镇人民政府</t>
  </si>
  <si>
    <t>刘村村</t>
  </si>
  <si>
    <t>新硬化长1584米，宽6米。厚18厘米道路。(6米宽694米。5米宽670.778米，4.5米宽220米)</t>
  </si>
  <si>
    <t>通过项目实施，完成1584米道路建设任务，解决刘村村群众生产生活通行问题。</t>
  </si>
  <si>
    <t>城关镇峪沟村至东关村道路建设项目</t>
  </si>
  <si>
    <t>县交通运输局 城关镇人民政府</t>
  </si>
  <si>
    <t>峪沟村、东关村</t>
  </si>
  <si>
    <t>该项目位于峪沟村、东关村:①路线一:登山山顶生产道路:该路下起峪沟村主路，上至东关村搭界处，长231m，宽5m;②路线二:登山北侧生产道路，该路下起下起峪沟村二组，西至东关村地块，长86m，宽3m;③路线三:小东山生产道路该路西起东关村11组，东至峪沟村搭界处长583m，宽3m。</t>
  </si>
  <si>
    <t>通过项目实施，完成改善峪沟村、东关村群众出行0.9公里道路建设任务。</t>
  </si>
  <si>
    <t>城关镇十里铺村入村主干道道路工程建设项目</t>
  </si>
  <si>
    <t>城关镇人民政府
县交通运输局</t>
  </si>
  <si>
    <t>城关镇
十里铺村</t>
  </si>
  <si>
    <t>项目起点位于十里铺村东垃圾处理厂路口，向西终止于十里铺西村口，全长2255米，原路路基宽4.5m，水泥混凝土路面宽 3.5m;将原道路路面单侧加宽至5米、处理病害后铺筑4.5CM厚中粒式沥青混凝土面层，具体工程量：                 
(1)挖38cm厚路槽：4059㎡；
(2)1.8米宽16cm厚砂砾垫层：3608㎡; 
(3)1.5米宽15cm厚水泥混凝土面层：3382.5㎡;
(4)5.0米宽4.5cm厚中粒式沥青混凝土面层：11275㎡;
(5)培25cm厚土路肩：1127.5㎡。</t>
  </si>
  <si>
    <t>通过项目实施，完成改善十里铺村群众出行2255米道路建设任务。</t>
  </si>
  <si>
    <t>陈村乡万寿村一组通三组道路修复工程项目</t>
  </si>
  <si>
    <t>陈村乡人民政府、县交通运输局</t>
  </si>
  <si>
    <t>陈村乡万寿村</t>
  </si>
  <si>
    <t>新建沥青路面897.834米，宽5米，厚6厘米（AC-16）中粒式沥青混凝土。</t>
  </si>
  <si>
    <t>通过项目实施，完成897.834米道路改建任务，新增产业道路硬化率大于90%，覆盖产业1000亩以上，解决366户群众出行问题。</t>
  </si>
  <si>
    <t>陈村乡万寿农场提灌工程</t>
  </si>
  <si>
    <t>基础设施
（产业配套）</t>
  </si>
  <si>
    <t>万寿农场</t>
  </si>
  <si>
    <t>建设提灌站1座，配套玻璃钢井房2座。配套2台潜水泵250QJ100-216/12，配套防水电缆380m，配套DN125泵管200m。配套提水管道DN273*6无缝钢管650m。配套阀门井2座。新建950m高压线路，配套变压器S11-400千伏安油浸式变压器1台，新建临时道路1250m。</t>
  </si>
  <si>
    <t>项目建成后，可解决500亩农田的灌溉水源不足问题，每亩增产550元。</t>
  </si>
  <si>
    <t>陈村乡下马头村1＃到3＃坑塘治理项目</t>
  </si>
  <si>
    <t>陈村乡人民政府、县水利局</t>
  </si>
  <si>
    <t>陈村乡下马头村</t>
  </si>
  <si>
    <t>1＃：坑塘清淤2425m³，修建浆砌石拦河堰一座，堰高1.5米、长33米；
2＃：坑塘清淤5196m³，铺设DN200混凝土排水管30米，建围堰27米； 
3＃：坑塘清淤2975m³，修建浆砌石拦河堰一座，堰高1.5米、长34米；</t>
  </si>
  <si>
    <t>改善坑塘水质，减少农业面源污染，改善周边生态环境，方便群众出行；增加农民收入。</t>
  </si>
  <si>
    <t>陈村乡朱城村1＃到2＃坑塘治理项目</t>
  </si>
  <si>
    <t>陈村乡朱城村</t>
  </si>
  <si>
    <t>1＃：坑塘清淤7628m³，修建浆砌石溢流堰一座，溢流堰，堰高1.7米，长13米；
2＃：坑塘清淤920m³，修建浆砌石溢流堰一座，建八字翼墙40米，溢流堰堰高1.7米，长7米。</t>
  </si>
  <si>
    <t>一方面提升该村抵于自然灾害的能力，尤其是抵于旱情；另一方面，发展灌溉，保障粮食安全。</t>
  </si>
  <si>
    <t>陈村乡滹沱村小型水源工程</t>
  </si>
  <si>
    <t>陈村乡滹沱村</t>
  </si>
  <si>
    <t>坑塘清淤1595m³；建拦河坝黏土一座，大坝填筑1334.28m³铺设DN325*8无缝钢管及DN300混凝土放水管40米；新建长40米，高4米的浆砌石挡墙一处。</t>
  </si>
  <si>
    <t>涵养水源，改善生态环境，发展灌溉面积。</t>
  </si>
  <si>
    <t>果园乡南平村通组及产业道路改造工程项目</t>
  </si>
  <si>
    <t>果园乡人民政府、县交通运输局</t>
  </si>
  <si>
    <t>果园乡南平村</t>
  </si>
  <si>
    <t>路线全长2.4Km，其中K0+000-K0+400段路基宽13米，路面宽9米，沥青混凝土路面，雨、污水管网各400米，K0+400-K2+400段路基宽6米，路面宽5米，沥青混凝土路面。</t>
  </si>
  <si>
    <t>通过项目实施，完成2400米道路改建任务，改善老路不良状况，解决1800多名群众出行问题。</t>
  </si>
  <si>
    <t>果园乡柳窑村小型水源工程</t>
  </si>
  <si>
    <t>果园乡人民政府、县水利局</t>
  </si>
  <si>
    <t>果园乡柳窑村</t>
  </si>
  <si>
    <t>河道清淤994m³，建黏土拦河坝一座，坝高7米、坝顶宽3米，长70米，铺设放水管，新建溢洪道70米，下游宾格石笼</t>
  </si>
  <si>
    <t>完成1处坑塘清淤及配套设施建设，恢复坑塘蓄水能力，改善700余亩耕地的灌溉条件，保障农作物灌溉需求，提高灌溉效率，节省灌溉时间。</t>
  </si>
  <si>
    <t>果园乡西坡村生产道路新建项目</t>
  </si>
  <si>
    <t>果园乡西坡村</t>
  </si>
  <si>
    <t>全长1.381公里，路基宽4m，路面宽3米，土路肩2*0.5m，铺筑18cm厚水泥混凝土路面。</t>
  </si>
  <si>
    <t>通过项目实施，完成1381米道路建设任务，不但能改善村容村貌，提高人居环境条件，而且会使沿线群众的生产生活能更加便利，解决970名群众出行问题，提高现有道路安全通行能力。</t>
  </si>
  <si>
    <t>仰韶镇礼庄寨村小型水源工程</t>
  </si>
  <si>
    <t>仰韶镇人民政府、县水利局</t>
  </si>
  <si>
    <t>仰韶镇礼庄寨</t>
  </si>
  <si>
    <t>新建溢流堰1座，溢流堰长53m，高4m，采用C30混凝土砌筑，上游坡比1:0.1，下游坡比1:0.65。堰顶做20cmC25砼压顶，堰顶两侧布置波形护栏106m</t>
  </si>
  <si>
    <t>通过项目实施，更好地拦截水源，从而改善周边生态环境，同时可解决周边600亩耕地的灌溉问题。</t>
  </si>
  <si>
    <t>天池镇马沟村坑塘治理项目</t>
  </si>
  <si>
    <t>天池镇人民政府、县水利局</t>
  </si>
  <si>
    <t>天池镇马沟村</t>
  </si>
  <si>
    <t>坑塘清淤1204m³。</t>
  </si>
  <si>
    <t>促进马沟村辣椒、红薯、小麦产业发展，增收收入农民收入，带动周边群众400人就业问题。</t>
  </si>
  <si>
    <t>天池镇杨大池村坑塘治理项目</t>
  </si>
  <si>
    <t>天池镇杨大池村</t>
  </si>
  <si>
    <t>坑塘清淤5991m³。</t>
  </si>
  <si>
    <t>项目实施后，不但能够促进集体经济提升，而且能够使村民增产增收，受益村民400余户，推动杨大池村经济振兴。</t>
  </si>
  <si>
    <t>天池镇南涧村小型水源工程目</t>
  </si>
  <si>
    <t>天池镇南涧村</t>
  </si>
  <si>
    <t>河道清淤447m³，新建浆砌石坑塘1座。</t>
  </si>
  <si>
    <t>项目建成后可以让185户灌溉农田380余亩，可以增收农户收入。稳定人心，增进干群关系。</t>
  </si>
  <si>
    <t>英豪镇南马村小型水源工程</t>
  </si>
  <si>
    <t>英豪镇人民政府、县水利局</t>
  </si>
  <si>
    <t>英豪镇南马村</t>
  </si>
  <si>
    <t>河道清淤700m³，修建浆砌石拦河堰一座，堰高3米、堰顶宽2米，长15米.</t>
  </si>
  <si>
    <t>通过项目建设，增加灌溉面积400亩，每亩增产粮食300斤，满足应急供水需求。</t>
  </si>
  <si>
    <t>英豪镇富村村主干道路建设项目</t>
  </si>
  <si>
    <t>英豪镇人民政府、县交通运输局</t>
  </si>
  <si>
    <t>英豪镇富村村</t>
  </si>
  <si>
    <t>路线全长1500米，路基宽4.5米，路面宽3.5米，
路面结构为：20cm厚水泥混凝土路面</t>
  </si>
  <si>
    <t>通过项目实施，完成1500米道路建设任务，解决1510口人群众出行问题，促进富村产业发展。</t>
  </si>
  <si>
    <t>段村乡赵沟村小型水源工程</t>
  </si>
  <si>
    <t>段村乡人民政府、县水利局</t>
  </si>
  <si>
    <t>段村乡赵沟村</t>
  </si>
  <si>
    <t>新建浆砌石拦河堰一座，坝高3米，坝顶宽2.0米，
坝长35米，上游粘土铺盖，下游格宾石笼</t>
  </si>
  <si>
    <t>项目建成后，蓄水量达到5000立方，灌溉面积增加500亩，每亩增产500元。</t>
  </si>
  <si>
    <t>张村镇苏秦村小型水源工程</t>
  </si>
  <si>
    <t>张村镇人民政府、县水利局</t>
  </si>
  <si>
    <t>张村镇苏秦村</t>
  </si>
  <si>
    <t>河道清淤 936 m³，修建浆砌石拦河坝一座,堰高3米、堰顶宽3米，长15米</t>
  </si>
  <si>
    <t>建成后，主要可浇灌村北，东800亩余亩耕地，还可给已建成高标准农田设施补充水源，大旱时全村耕地几乎都能受益，另外庵北村和利津村部分耕地也能浇灌。</t>
  </si>
  <si>
    <t>张村镇荆村村村委会至西西组生产生活道路硬化改造项目</t>
  </si>
  <si>
    <t>张村镇人民政府、县交通运输局</t>
  </si>
  <si>
    <t>张村镇荆村村、西沟村</t>
  </si>
  <si>
    <t>该项目总长度944米（其中4.5米宽的长733米；3米宽的长211米），厚度18厘米。</t>
  </si>
  <si>
    <t>通过项目实施，完成944米道路硬化改造，有效解决改善群众生产生活出行问题。</t>
  </si>
  <si>
    <t>仁村乡红花窝村生产道路项目</t>
  </si>
  <si>
    <t>仁村乡人民政府、县交通运输局</t>
  </si>
  <si>
    <t>仁村乡红花窝村</t>
  </si>
  <si>
    <t>新建道路长698米，宽3.5米，18cm厚水泥混凝土路面。</t>
  </si>
  <si>
    <t>通过项目实施，完成698米道路建设任务，解决218户群众出行问题，改善生产生活条件，助推产业发展。</t>
  </si>
  <si>
    <t>2025年度乡镇村务员补助资金项目</t>
  </si>
  <si>
    <t>就业创业</t>
  </si>
  <si>
    <t>县农业农村局</t>
  </si>
  <si>
    <t>开发1834个乡镇村务员岗位，用于安置就业困难的脱贫及监测户1834人以上。</t>
  </si>
  <si>
    <t>开发农村公益性岗位1834个，兜底安置就业困难的脱贫劳动力实现就业增收。</t>
  </si>
  <si>
    <t>2025年就业一次性交通补助资金</t>
  </si>
  <si>
    <t>县人力资源和社会保障局</t>
  </si>
  <si>
    <t>在县外稳定就业的享受政策脱贫人口及监测对象家庭
成员申请办理跨县就业一次性交通补助，每人补助300元。</t>
  </si>
  <si>
    <t>为县外就业人员办理一次性交通补助，进一步促进脱贫户及“三类户”转移就业规模，确保稳定就业增收。</t>
  </si>
  <si>
    <t>2025年渑池县雨露计划补贴项目（职业教育补贴、短期技能培训）</t>
  </si>
  <si>
    <t>对全县大专、中专、技校在校生进行补贴，每人每学期1500元；对取得技能等级证书进行补贴。</t>
  </si>
  <si>
    <t>解决脱贫户取得的技能等级证书、家庭学生上学的后顾之忧，提高脱贫户学生的学习，生活质量。</t>
  </si>
  <si>
    <t>2025年农村职业经纪人培训项目</t>
  </si>
  <si>
    <t>农业农村局</t>
  </si>
  <si>
    <t>全县培训60名职业经理人，每人4500元。</t>
  </si>
  <si>
    <t>通过培训，培养培育60人以上的懂技术、懂市场、善经营的渑池本地“双椒一药”经纪人。</t>
  </si>
  <si>
    <t>2025年渑池县实用技术培训项目</t>
  </si>
  <si>
    <t>11个乡镇人民政府</t>
  </si>
  <si>
    <t>全县11个乡镇培训农业技术人才</t>
  </si>
  <si>
    <t>提升农户劳动技能、提高农户熟练掌新型技术水平，实现利用技术增收致富。</t>
  </si>
  <si>
    <t>渑池县英豪镇幸福里社区西围墙修建项目</t>
  </si>
  <si>
    <t>县发改委
英豪镇人民政府</t>
  </si>
  <si>
    <t>幸福里社区</t>
  </si>
  <si>
    <t>安置点西侧空白段140米围墙建设，素土夯填排水管道60米，素土夯填。</t>
  </si>
  <si>
    <t>项目实施后，大力提升人居环境，改善安置点容貌</t>
  </si>
  <si>
    <t>渑池县易地搬迁安置点储能项目</t>
  </si>
  <si>
    <t>后续产业就业发展</t>
  </si>
  <si>
    <t>县发改委</t>
  </si>
  <si>
    <t>同康苑安置点周边</t>
  </si>
  <si>
    <t>建设4MW蓄电池储能，包含储能升压变压器、储能电池系统、温控系统等</t>
  </si>
  <si>
    <t>促进周边地区储能产业发展，年集体收入增加不低于60万元，带动周边群众20余人就业。</t>
  </si>
  <si>
    <t>2025年渑池县巩固拓展脱贫攻坚成果和乡村振兴项目管理费</t>
  </si>
  <si>
    <t>项目管理费</t>
  </si>
  <si>
    <t>各乡（镇）、相关行业部门</t>
  </si>
  <si>
    <t>项目前期设计、评审、招标、监理、验收、绩效管理与项目管理相关费用。</t>
  </si>
  <si>
    <t>解决实施项目管理费用，为项目建设创造良好环境。</t>
  </si>
  <si>
    <t>2025年渑池县金融帮扶小额贷款贴息项目</t>
  </si>
  <si>
    <t>县金融扶贫服务中心</t>
  </si>
  <si>
    <t>给予脱贫户及监测对象户每户最高5万元享受市场报价利率（LPR）贴息。</t>
  </si>
  <si>
    <t>项目实施后，可使脱贫监测户增加收入，巩固脱贫攻坚成果。</t>
  </si>
  <si>
    <t>2025年易地扶贫搬迁融资资金县级利息</t>
  </si>
  <si>
    <t>用于2025年扶贫搬迁融资资金县级利息。</t>
  </si>
  <si>
    <t>为需要易地扶贫搬迁的群众提供集中方便的住房及便捷的居住环境。</t>
  </si>
  <si>
    <t>坡头乡不召寨村空气能烘干机采购项目</t>
  </si>
  <si>
    <t>坡头乡人民政府、县农业农村局</t>
  </si>
  <si>
    <t>坡头乡不召寨村</t>
  </si>
  <si>
    <t>购置5HKB-25P(立式)空气能花椒烘干机10台</t>
  </si>
  <si>
    <t>促进不召寨村辣椒、花椒产业发展，解决花椒、辣椒的烘干问题，确保村集体年收益不低于8%，每台烘干机机配套培养2-3名操作员（含1名脱贫户）带动群众20人就业。</t>
  </si>
  <si>
    <t>英豪镇周家山村购置
小麦收割机项目</t>
  </si>
  <si>
    <t>英豪镇人民政府、县农业农村局</t>
  </si>
  <si>
    <t>英豪镇周家山村</t>
  </si>
  <si>
    <t>收割机价值20万，型号41Z-8OEP链轨式小麦，大豆，菜籽一体收割机。</t>
  </si>
  <si>
    <t>项目实施后可以实现收割集体小麦400亩并带动帮助本村农户收割小麦，每年实现集体经济最低收益1.2万余元，实现周边群众2人就业。</t>
  </si>
  <si>
    <t>天池镇陈沟村中药材
仓储项目</t>
  </si>
  <si>
    <t>天池镇陈沟村</t>
  </si>
  <si>
    <t>新建收储加工车间及包装、烘干等设备。</t>
  </si>
  <si>
    <t>项目实施后可以提高我镇土地种植收益，预计每年每亩土地产值1.5万元以上，陈沟村中药材种植加工业产业发展，带动村集体经济年增收2万元实现周边群众5-8人就业。</t>
  </si>
  <si>
    <t>天池镇杜村沟村农副
产品仓储加工项目</t>
  </si>
  <si>
    <t>天池镇杜村沟</t>
  </si>
  <si>
    <t>购置一人操作纯电动包装机；购置单比重精选机；购置20加长臂4.5米高粮食专用铲车。</t>
  </si>
  <si>
    <t>该项目投产后，预计将持续带动附近10余名群众就近务工实现增收，人均月收入可增加2000元.预计增加村集体经济年收入不低于8000元。</t>
  </si>
  <si>
    <t>仰韶镇阳光村生产道路建设项目</t>
  </si>
  <si>
    <t>仰韶镇人民政府、县交通运输局</t>
  </si>
  <si>
    <t>仰韶镇阳光村</t>
  </si>
  <si>
    <t>全长1361米，宽4米，厚18厘米道路。</t>
  </si>
  <si>
    <t>通过项目实施，完成1361米道路建设任务，解决群众生产生活通行问题。</t>
  </si>
  <si>
    <t>仰韶镇后涧村郭涧-马上组生产生活道路硬化项目</t>
  </si>
  <si>
    <t>仰韶镇后涧村</t>
  </si>
  <si>
    <t>全长1210.44米，新铺砼路面长545米，加宽1米，厚度18cm:新铺砼路面长275米，路面宽2.5米,厚度18cm:新铺砼路面390.44米，路面宽4米，厚度18cm;培土路肩0.5米*2:扩建郭涧组浆砌漫水坝长10米，宽2米，高度4米，新建土坝上宽5米，下宽10米，长度20米，高度6米(包含内径1米长度10米的涵管 及涵管两侧浆砌保护墙)。</t>
  </si>
  <si>
    <t>通过项目实施，完成1210.44米道路建设改建任务。解决郭涧组、马上组65户 228人出行生产困难问题，带动小米、辣椒产业发展260余亩。</t>
  </si>
  <si>
    <t>天池镇石泉村农村安全饮水巩固提升项目</t>
  </si>
  <si>
    <t>天池镇石泉村</t>
  </si>
  <si>
    <t>新建机井1眼，配套潜水泵2套，管理房2座，安装无塔供水器3个，新建阀门井6座。</t>
  </si>
  <si>
    <t>项目建成后解决石泉村2100人饮水问题，提高水质，改善群众生活质量。</t>
  </si>
  <si>
    <t>天池镇南涧村道路项目</t>
  </si>
  <si>
    <t>天池镇人民政府、县交通运输局</t>
  </si>
  <si>
    <t>道路长1087.119米，宽3.5米，厚为18厘米，路肩培土各50厘米。</t>
  </si>
  <si>
    <t>通过项目实施，完成1087.119米道路建设任务，解决115户，436人出行问题。</t>
  </si>
  <si>
    <t>坡头乡观吊村生产生活通组道路建设项目</t>
  </si>
  <si>
    <t>坡头乡人民政府、县交通运输局</t>
  </si>
  <si>
    <t>坡头乡观吊村</t>
  </si>
  <si>
    <t>新建硬化水泥路约2.911公里，其中2.5米宽道路1.431公里，3米宽道路1.48公里。</t>
  </si>
  <si>
    <t>通过项目实施，完成2912米道路建设任务，可解决北岭组、西沟组和西洼组363名群众出行问题，提高村民幸福度，推动1000余亩小麦、玉米、辣椒、花椒、烟叶、连翘等产业的发展，带动群众致富增收。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</si>
</sst>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8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b/>
      <sz val="11"/>
      <name val="微软雅黑"/>
      <charset val="134"/>
    </font>
    <font>
      <b/>
      <sz val="12"/>
      <name val="仿宋"/>
      <charset val="134"/>
    </font>
    <font>
      <sz val="12"/>
      <color rgb="FF000000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7"/>
  <sheetViews>
    <sheetView tabSelected="1" view="pageBreakPreview" zoomScale="70" zoomScaleNormal="80" workbookViewId="0">
      <pane ySplit="4" topLeftCell="A5" activePane="bottomLeft" state="frozen"/>
      <selection/>
      <selection pane="bottomLeft" activeCell="E7" sqref="E7"/>
    </sheetView>
  </sheetViews>
  <sheetFormatPr defaultColWidth="7.25" defaultRowHeight="16.5"/>
  <cols>
    <col min="1" max="1" width="8.74166666666667" style="3" customWidth="1"/>
    <col min="2" max="2" width="28.5" style="4" customWidth="1"/>
    <col min="3" max="3" width="11.5" style="3" hidden="1" customWidth="1"/>
    <col min="4" max="4" width="12.225" style="3" customWidth="1"/>
    <col min="5" max="5" width="19.6333333333333" style="3" customWidth="1"/>
    <col min="6" max="6" width="14.8666666666667" style="3" customWidth="1"/>
    <col min="7" max="7" width="53.2" style="5" customWidth="1"/>
    <col min="8" max="8" width="51.8666666666667" style="6" customWidth="1"/>
    <col min="9" max="13" width="15.625" style="3" customWidth="1"/>
    <col min="14" max="16384" width="7.25" style="3"/>
  </cols>
  <sheetData>
    <row r="1" s="1" customFormat="1" ht="22.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40" customHeight="1" spans="1:13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9" t="s">
        <v>9</v>
      </c>
      <c r="J3" s="9"/>
      <c r="K3" s="9"/>
      <c r="L3" s="9"/>
      <c r="M3" s="9"/>
    </row>
    <row r="4" ht="37" customHeight="1" spans="1:13">
      <c r="A4" s="8"/>
      <c r="B4" s="8"/>
      <c r="C4" s="10">
        <v>82</v>
      </c>
      <c r="D4" s="8"/>
      <c r="E4" s="8"/>
      <c r="F4" s="8"/>
      <c r="G4" s="8"/>
      <c r="H4" s="8"/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</row>
    <row r="5" ht="54" spans="1:13">
      <c r="A5" s="10">
        <v>1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10">
        <v>180.35</v>
      </c>
      <c r="J5" s="10">
        <v>180.35</v>
      </c>
      <c r="K5" s="10"/>
      <c r="L5" s="10"/>
      <c r="M5" s="10"/>
    </row>
    <row r="6" ht="72" spans="1:13">
      <c r="A6" s="10">
        <v>2</v>
      </c>
      <c r="B6" s="8" t="s">
        <v>22</v>
      </c>
      <c r="C6" s="8" t="s">
        <v>16</v>
      </c>
      <c r="D6" s="8" t="s">
        <v>17</v>
      </c>
      <c r="E6" s="8" t="s">
        <v>23</v>
      </c>
      <c r="F6" s="8" t="s">
        <v>24</v>
      </c>
      <c r="G6" s="8" t="s">
        <v>25</v>
      </c>
      <c r="H6" s="8" t="s">
        <v>26</v>
      </c>
      <c r="I6" s="10">
        <v>750</v>
      </c>
      <c r="J6" s="10">
        <v>750</v>
      </c>
      <c r="K6" s="10"/>
      <c r="L6" s="10"/>
      <c r="M6" s="10"/>
    </row>
    <row r="7" ht="161" customHeight="1" spans="1:13">
      <c r="A7" s="10">
        <v>3</v>
      </c>
      <c r="B7" s="8" t="s">
        <v>27</v>
      </c>
      <c r="C7" s="8" t="s">
        <v>16</v>
      </c>
      <c r="D7" s="8" t="s">
        <v>17</v>
      </c>
      <c r="E7" s="8" t="s">
        <v>28</v>
      </c>
      <c r="F7" s="8" t="s">
        <v>29</v>
      </c>
      <c r="G7" s="8" t="s">
        <v>30</v>
      </c>
      <c r="H7" s="8" t="s">
        <v>31</v>
      </c>
      <c r="I7" s="10">
        <v>311</v>
      </c>
      <c r="J7" s="10"/>
      <c r="K7" s="10">
        <v>238</v>
      </c>
      <c r="L7" s="10">
        <v>73</v>
      </c>
      <c r="M7" s="10"/>
    </row>
    <row r="8" ht="136" customHeight="1" spans="1:13">
      <c r="A8" s="10">
        <v>4</v>
      </c>
      <c r="B8" s="8" t="s">
        <v>32</v>
      </c>
      <c r="C8" s="8" t="s">
        <v>16</v>
      </c>
      <c r="D8" s="8" t="s">
        <v>17</v>
      </c>
      <c r="E8" s="8" t="s">
        <v>33</v>
      </c>
      <c r="F8" s="8" t="s">
        <v>34</v>
      </c>
      <c r="G8" s="8" t="s">
        <v>35</v>
      </c>
      <c r="H8" s="8" t="s">
        <v>36</v>
      </c>
      <c r="I8" s="10">
        <v>57.3</v>
      </c>
      <c r="J8" s="10"/>
      <c r="K8" s="10"/>
      <c r="L8" s="10"/>
      <c r="M8" s="10">
        <v>57.3</v>
      </c>
    </row>
    <row r="9" ht="55" customHeight="1" spans="1:13">
      <c r="A9" s="10">
        <v>5</v>
      </c>
      <c r="B9" s="8" t="s">
        <v>37</v>
      </c>
      <c r="C9" s="8" t="s">
        <v>16</v>
      </c>
      <c r="D9" s="8" t="s">
        <v>17</v>
      </c>
      <c r="E9" s="8" t="s">
        <v>33</v>
      </c>
      <c r="F9" s="8" t="s">
        <v>38</v>
      </c>
      <c r="G9" s="8" t="s">
        <v>39</v>
      </c>
      <c r="H9" s="8" t="s">
        <v>40</v>
      </c>
      <c r="I9" s="10">
        <v>70</v>
      </c>
      <c r="J9" s="10"/>
      <c r="K9" s="10"/>
      <c r="L9" s="10"/>
      <c r="M9" s="10">
        <v>70</v>
      </c>
    </row>
    <row r="10" ht="90" spans="1:13">
      <c r="A10" s="10">
        <v>6</v>
      </c>
      <c r="B10" s="8" t="s">
        <v>41</v>
      </c>
      <c r="C10" s="8" t="s">
        <v>16</v>
      </c>
      <c r="D10" s="8" t="s">
        <v>17</v>
      </c>
      <c r="E10" s="8" t="s">
        <v>42</v>
      </c>
      <c r="F10" s="8" t="s">
        <v>43</v>
      </c>
      <c r="G10" s="8" t="s">
        <v>44</v>
      </c>
      <c r="H10" s="8" t="s">
        <v>45</v>
      </c>
      <c r="I10" s="10">
        <v>920</v>
      </c>
      <c r="J10" s="10"/>
      <c r="K10" s="10"/>
      <c r="L10" s="10"/>
      <c r="M10" s="10">
        <v>920</v>
      </c>
    </row>
    <row r="11" ht="67" customHeight="1" spans="1:13">
      <c r="A11" s="10">
        <v>7</v>
      </c>
      <c r="B11" s="8" t="s">
        <v>46</v>
      </c>
      <c r="C11" s="8" t="s">
        <v>16</v>
      </c>
      <c r="D11" s="8" t="s">
        <v>17</v>
      </c>
      <c r="E11" s="8" t="s">
        <v>47</v>
      </c>
      <c r="F11" s="8" t="s">
        <v>48</v>
      </c>
      <c r="G11" s="8" t="s">
        <v>49</v>
      </c>
      <c r="H11" s="8" t="s">
        <v>50</v>
      </c>
      <c r="I11" s="10">
        <v>30</v>
      </c>
      <c r="J11" s="10">
        <v>22</v>
      </c>
      <c r="K11" s="10">
        <v>8</v>
      </c>
      <c r="L11" s="10"/>
      <c r="M11" s="10"/>
    </row>
    <row r="12" ht="67" customHeight="1" spans="1:13">
      <c r="A12" s="10">
        <v>8</v>
      </c>
      <c r="B12" s="8" t="s">
        <v>51</v>
      </c>
      <c r="C12" s="8" t="s">
        <v>16</v>
      </c>
      <c r="D12" s="8" t="s">
        <v>17</v>
      </c>
      <c r="E12" s="8" t="s">
        <v>52</v>
      </c>
      <c r="F12" s="8" t="s">
        <v>53</v>
      </c>
      <c r="G12" s="8" t="s">
        <v>54</v>
      </c>
      <c r="H12" s="8" t="s">
        <v>55</v>
      </c>
      <c r="I12" s="10">
        <v>50</v>
      </c>
      <c r="J12" s="10"/>
      <c r="K12" s="10">
        <v>50</v>
      </c>
      <c r="L12" s="10"/>
      <c r="M12" s="10"/>
    </row>
    <row r="13" ht="76" customHeight="1" spans="1:13">
      <c r="A13" s="10">
        <v>9</v>
      </c>
      <c r="B13" s="8" t="s">
        <v>56</v>
      </c>
      <c r="C13" s="8" t="s">
        <v>16</v>
      </c>
      <c r="D13" s="12" t="s">
        <v>17</v>
      </c>
      <c r="E13" s="8" t="s">
        <v>57</v>
      </c>
      <c r="F13" s="8" t="s">
        <v>58</v>
      </c>
      <c r="G13" s="8" t="s">
        <v>59</v>
      </c>
      <c r="H13" s="8" t="s">
        <v>60</v>
      </c>
      <c r="I13" s="10">
        <v>125</v>
      </c>
      <c r="J13" s="10"/>
      <c r="K13" s="10"/>
      <c r="L13" s="10"/>
      <c r="M13" s="10">
        <v>125</v>
      </c>
    </row>
    <row r="14" ht="54" spans="1:13">
      <c r="A14" s="10">
        <v>10</v>
      </c>
      <c r="B14" s="8" t="s">
        <v>61</v>
      </c>
      <c r="C14" s="8" t="s">
        <v>16</v>
      </c>
      <c r="D14" s="8" t="s">
        <v>17</v>
      </c>
      <c r="E14" s="8" t="s">
        <v>62</v>
      </c>
      <c r="F14" s="8" t="s">
        <v>63</v>
      </c>
      <c r="G14" s="8" t="s">
        <v>64</v>
      </c>
      <c r="H14" s="8" t="s">
        <v>65</v>
      </c>
      <c r="I14" s="10">
        <v>285</v>
      </c>
      <c r="J14" s="10">
        <v>285</v>
      </c>
      <c r="K14" s="10"/>
      <c r="L14" s="10"/>
      <c r="M14" s="10"/>
    </row>
    <row r="15" ht="126" spans="1:13">
      <c r="A15" s="10">
        <v>11</v>
      </c>
      <c r="B15" s="8" t="s">
        <v>66</v>
      </c>
      <c r="C15" s="8" t="s">
        <v>16</v>
      </c>
      <c r="D15" s="8" t="s">
        <v>17</v>
      </c>
      <c r="E15" s="8" t="s">
        <v>67</v>
      </c>
      <c r="F15" s="8" t="s">
        <v>68</v>
      </c>
      <c r="G15" s="8" t="s">
        <v>69</v>
      </c>
      <c r="H15" s="8" t="s">
        <v>70</v>
      </c>
      <c r="I15" s="10">
        <v>2789</v>
      </c>
      <c r="J15" s="10">
        <v>2610.61</v>
      </c>
      <c r="K15" s="10"/>
      <c r="L15" s="10">
        <v>127</v>
      </c>
      <c r="M15" s="10">
        <v>51.39</v>
      </c>
    </row>
    <row r="16" ht="118" customHeight="1" spans="1:13">
      <c r="A16" s="10">
        <v>12</v>
      </c>
      <c r="B16" s="8" t="s">
        <v>71</v>
      </c>
      <c r="C16" s="8" t="s">
        <v>16</v>
      </c>
      <c r="D16" s="12" t="s">
        <v>17</v>
      </c>
      <c r="E16" s="8" t="s">
        <v>57</v>
      </c>
      <c r="F16" s="8" t="s">
        <v>72</v>
      </c>
      <c r="G16" s="8" t="s">
        <v>73</v>
      </c>
      <c r="H16" s="8" t="s">
        <v>74</v>
      </c>
      <c r="I16" s="10">
        <v>135</v>
      </c>
      <c r="J16" s="10"/>
      <c r="K16" s="10"/>
      <c r="L16" s="10"/>
      <c r="M16" s="10">
        <v>135</v>
      </c>
    </row>
    <row r="17" ht="54" spans="1:13">
      <c r="A17" s="10">
        <v>13</v>
      </c>
      <c r="B17" s="8" t="s">
        <v>75</v>
      </c>
      <c r="C17" s="8" t="s">
        <v>16</v>
      </c>
      <c r="D17" s="8" t="s">
        <v>17</v>
      </c>
      <c r="E17" s="8" t="s">
        <v>76</v>
      </c>
      <c r="F17" s="8" t="s">
        <v>77</v>
      </c>
      <c r="G17" s="8" t="s">
        <v>78</v>
      </c>
      <c r="H17" s="8" t="s">
        <v>79</v>
      </c>
      <c r="I17" s="10">
        <v>761</v>
      </c>
      <c r="J17" s="10"/>
      <c r="K17" s="10">
        <v>761</v>
      </c>
      <c r="L17" s="10"/>
      <c r="M17" s="10"/>
    </row>
    <row r="18" ht="121" customHeight="1" spans="1:13">
      <c r="A18" s="10">
        <v>14</v>
      </c>
      <c r="B18" s="8" t="s">
        <v>80</v>
      </c>
      <c r="C18" s="8" t="s">
        <v>16</v>
      </c>
      <c r="D18" s="8" t="s">
        <v>17</v>
      </c>
      <c r="E18" s="8" t="s">
        <v>52</v>
      </c>
      <c r="F18" s="8" t="s">
        <v>81</v>
      </c>
      <c r="G18" s="8" t="s">
        <v>82</v>
      </c>
      <c r="H18" s="8" t="s">
        <v>83</v>
      </c>
      <c r="I18" s="10">
        <v>135.4</v>
      </c>
      <c r="J18" s="10"/>
      <c r="K18" s="10"/>
      <c r="L18" s="10"/>
      <c r="M18" s="10">
        <v>135.4</v>
      </c>
    </row>
    <row r="19" s="2" customFormat="1" ht="74.1" customHeight="1" spans="1:13">
      <c r="A19" s="10">
        <v>15</v>
      </c>
      <c r="B19" s="8" t="s">
        <v>84</v>
      </c>
      <c r="C19" s="8" t="s">
        <v>16</v>
      </c>
      <c r="D19" s="8" t="s">
        <v>17</v>
      </c>
      <c r="E19" s="8" t="s">
        <v>85</v>
      </c>
      <c r="F19" s="8" t="s">
        <v>86</v>
      </c>
      <c r="G19" s="8" t="s">
        <v>87</v>
      </c>
      <c r="H19" s="8" t="s">
        <v>88</v>
      </c>
      <c r="I19" s="10">
        <v>50</v>
      </c>
      <c r="J19" s="10"/>
      <c r="K19" s="10"/>
      <c r="L19" s="10"/>
      <c r="M19" s="10">
        <v>50</v>
      </c>
    </row>
    <row r="20" s="3" customFormat="1" ht="218" customHeight="1" spans="1:13">
      <c r="A20" s="10">
        <v>16</v>
      </c>
      <c r="B20" s="8" t="s">
        <v>89</v>
      </c>
      <c r="C20" s="8" t="s">
        <v>16</v>
      </c>
      <c r="D20" s="8" t="s">
        <v>90</v>
      </c>
      <c r="E20" s="8" t="s">
        <v>91</v>
      </c>
      <c r="F20" s="8" t="s">
        <v>92</v>
      </c>
      <c r="G20" s="13" t="s">
        <v>93</v>
      </c>
      <c r="H20" s="14" t="s">
        <v>94</v>
      </c>
      <c r="I20" s="10">
        <v>194.9</v>
      </c>
      <c r="J20" s="10"/>
      <c r="K20" s="10"/>
      <c r="L20" s="10">
        <v>165.15</v>
      </c>
      <c r="M20" s="10">
        <v>29.75</v>
      </c>
    </row>
    <row r="21" ht="105" customHeight="1" spans="1:13">
      <c r="A21" s="10">
        <v>17</v>
      </c>
      <c r="B21" s="8" t="s">
        <v>95</v>
      </c>
      <c r="C21" s="8" t="s">
        <v>16</v>
      </c>
      <c r="D21" s="8" t="s">
        <v>17</v>
      </c>
      <c r="E21" s="8" t="s">
        <v>96</v>
      </c>
      <c r="F21" s="8" t="s">
        <v>97</v>
      </c>
      <c r="G21" s="8" t="s">
        <v>98</v>
      </c>
      <c r="H21" s="8" t="s">
        <v>99</v>
      </c>
      <c r="I21" s="10">
        <v>50</v>
      </c>
      <c r="J21" s="10"/>
      <c r="K21" s="10">
        <v>50</v>
      </c>
      <c r="L21" s="10"/>
      <c r="M21" s="10"/>
    </row>
    <row r="22" ht="147" customHeight="1" spans="1:13">
      <c r="A22" s="10">
        <v>18</v>
      </c>
      <c r="B22" s="8" t="s">
        <v>100</v>
      </c>
      <c r="C22" s="8" t="s">
        <v>101</v>
      </c>
      <c r="D22" s="8" t="s">
        <v>17</v>
      </c>
      <c r="E22" s="8" t="s">
        <v>62</v>
      </c>
      <c r="F22" s="8" t="s">
        <v>102</v>
      </c>
      <c r="G22" s="8" t="s">
        <v>103</v>
      </c>
      <c r="H22" s="8" t="s">
        <v>104</v>
      </c>
      <c r="I22" s="10">
        <v>50</v>
      </c>
      <c r="J22" s="10"/>
      <c r="K22" s="10">
        <v>50</v>
      </c>
      <c r="L22" s="10"/>
      <c r="M22" s="10"/>
    </row>
    <row r="23" ht="121" customHeight="1" spans="1:13">
      <c r="A23" s="10">
        <v>19</v>
      </c>
      <c r="B23" s="8" t="s">
        <v>105</v>
      </c>
      <c r="C23" s="8" t="s">
        <v>16</v>
      </c>
      <c r="D23" s="8" t="s">
        <v>17</v>
      </c>
      <c r="E23" s="8" t="s">
        <v>62</v>
      </c>
      <c r="F23" s="8" t="s">
        <v>106</v>
      </c>
      <c r="G23" s="8" t="s">
        <v>107</v>
      </c>
      <c r="H23" s="8" t="s">
        <v>108</v>
      </c>
      <c r="I23" s="10">
        <v>50</v>
      </c>
      <c r="J23" s="10"/>
      <c r="K23" s="10">
        <v>50</v>
      </c>
      <c r="L23" s="10"/>
      <c r="M23" s="10"/>
    </row>
    <row r="24" ht="92" customHeight="1" spans="1:13">
      <c r="A24" s="10">
        <v>20</v>
      </c>
      <c r="B24" s="8" t="s">
        <v>109</v>
      </c>
      <c r="C24" s="8" t="s">
        <v>16</v>
      </c>
      <c r="D24" s="8" t="s">
        <v>17</v>
      </c>
      <c r="E24" s="8" t="s">
        <v>52</v>
      </c>
      <c r="F24" s="8" t="s">
        <v>110</v>
      </c>
      <c r="G24" s="8" t="s">
        <v>111</v>
      </c>
      <c r="H24" s="8" t="s">
        <v>112</v>
      </c>
      <c r="I24" s="10">
        <v>50</v>
      </c>
      <c r="J24" s="10"/>
      <c r="K24" s="10"/>
      <c r="L24" s="10"/>
      <c r="M24" s="10">
        <v>50</v>
      </c>
    </row>
    <row r="25" ht="74.1" customHeight="1" spans="1:13">
      <c r="A25" s="10">
        <v>21</v>
      </c>
      <c r="B25" s="8" t="s">
        <v>113</v>
      </c>
      <c r="C25" s="8" t="s">
        <v>16</v>
      </c>
      <c r="D25" s="8" t="s">
        <v>17</v>
      </c>
      <c r="E25" s="8" t="s">
        <v>91</v>
      </c>
      <c r="F25" s="8" t="s">
        <v>114</v>
      </c>
      <c r="G25" s="8" t="s">
        <v>115</v>
      </c>
      <c r="H25" s="8" t="s">
        <v>116</v>
      </c>
      <c r="I25" s="10">
        <v>50</v>
      </c>
      <c r="J25" s="10"/>
      <c r="K25" s="10"/>
      <c r="L25" s="10"/>
      <c r="M25" s="10">
        <v>50</v>
      </c>
    </row>
    <row r="26" ht="74.1" customHeight="1" spans="1:13">
      <c r="A26" s="10">
        <v>22</v>
      </c>
      <c r="B26" s="8" t="s">
        <v>117</v>
      </c>
      <c r="C26" s="8" t="s">
        <v>16</v>
      </c>
      <c r="D26" s="8" t="s">
        <v>17</v>
      </c>
      <c r="E26" s="8" t="s">
        <v>118</v>
      </c>
      <c r="F26" s="8" t="s">
        <v>119</v>
      </c>
      <c r="G26" s="8" t="s">
        <v>120</v>
      </c>
      <c r="H26" s="8" t="s">
        <v>121</v>
      </c>
      <c r="I26" s="10">
        <v>50</v>
      </c>
      <c r="J26" s="10"/>
      <c r="K26" s="10"/>
      <c r="L26" s="10"/>
      <c r="M26" s="10">
        <v>50</v>
      </c>
    </row>
    <row r="27" ht="95" customHeight="1" spans="1:13">
      <c r="A27" s="10">
        <v>23</v>
      </c>
      <c r="B27" s="8" t="s">
        <v>122</v>
      </c>
      <c r="C27" s="8" t="s">
        <v>16</v>
      </c>
      <c r="D27" s="8" t="s">
        <v>17</v>
      </c>
      <c r="E27" s="8" t="s">
        <v>57</v>
      </c>
      <c r="F27" s="8" t="s">
        <v>123</v>
      </c>
      <c r="G27" s="8" t="s">
        <v>124</v>
      </c>
      <c r="H27" s="8" t="s">
        <v>125</v>
      </c>
      <c r="I27" s="10">
        <v>50</v>
      </c>
      <c r="J27" s="10"/>
      <c r="K27" s="10"/>
      <c r="L27" s="10"/>
      <c r="M27" s="10">
        <v>50</v>
      </c>
    </row>
    <row r="28" ht="74.1" customHeight="1" spans="1:13">
      <c r="A28" s="10">
        <v>24</v>
      </c>
      <c r="B28" s="8" t="s">
        <v>126</v>
      </c>
      <c r="C28" s="8" t="s">
        <v>16</v>
      </c>
      <c r="D28" s="8" t="s">
        <v>17</v>
      </c>
      <c r="E28" s="8" t="s">
        <v>127</v>
      </c>
      <c r="F28" s="8" t="s">
        <v>128</v>
      </c>
      <c r="G28" s="8" t="s">
        <v>129</v>
      </c>
      <c r="H28" s="8" t="s">
        <v>130</v>
      </c>
      <c r="I28" s="10">
        <v>50</v>
      </c>
      <c r="J28" s="10"/>
      <c r="K28" s="10"/>
      <c r="L28" s="10"/>
      <c r="M28" s="10">
        <v>50</v>
      </c>
    </row>
    <row r="29" ht="74.1" customHeight="1" spans="1:13">
      <c r="A29" s="10">
        <v>25</v>
      </c>
      <c r="B29" s="8" t="s">
        <v>131</v>
      </c>
      <c r="C29" s="8" t="s">
        <v>16</v>
      </c>
      <c r="D29" s="8" t="s">
        <v>17</v>
      </c>
      <c r="E29" s="8" t="s">
        <v>132</v>
      </c>
      <c r="F29" s="8" t="s">
        <v>133</v>
      </c>
      <c r="G29" s="8" t="s">
        <v>134</v>
      </c>
      <c r="H29" s="8" t="s">
        <v>135</v>
      </c>
      <c r="I29" s="10">
        <v>392</v>
      </c>
      <c r="J29" s="10"/>
      <c r="K29" s="10">
        <v>392</v>
      </c>
      <c r="L29" s="10"/>
      <c r="M29" s="10"/>
    </row>
    <row r="30" ht="72" customHeight="1" spans="1:13">
      <c r="A30" s="10">
        <v>26</v>
      </c>
      <c r="B30" s="8" t="s">
        <v>136</v>
      </c>
      <c r="C30" s="8" t="s">
        <v>137</v>
      </c>
      <c r="D30" s="8" t="s">
        <v>17</v>
      </c>
      <c r="E30" s="8" t="s">
        <v>138</v>
      </c>
      <c r="F30" s="8" t="s">
        <v>139</v>
      </c>
      <c r="G30" s="8" t="s">
        <v>140</v>
      </c>
      <c r="H30" s="8" t="s">
        <v>141</v>
      </c>
      <c r="I30" s="10">
        <v>180.3</v>
      </c>
      <c r="J30" s="10"/>
      <c r="K30" s="10"/>
      <c r="L30" s="10"/>
      <c r="M30" s="10">
        <v>180.3</v>
      </c>
    </row>
    <row r="31" ht="143" customHeight="1" spans="1:13">
      <c r="A31" s="10">
        <v>27</v>
      </c>
      <c r="B31" s="8" t="s">
        <v>142</v>
      </c>
      <c r="C31" s="8" t="s">
        <v>137</v>
      </c>
      <c r="D31" s="8" t="s">
        <v>90</v>
      </c>
      <c r="E31" s="8" t="s">
        <v>143</v>
      </c>
      <c r="F31" s="8" t="s">
        <v>144</v>
      </c>
      <c r="G31" s="8" t="s">
        <v>145</v>
      </c>
      <c r="H31" s="8" t="s">
        <v>146</v>
      </c>
      <c r="I31" s="10">
        <v>295.72</v>
      </c>
      <c r="J31" s="10"/>
      <c r="K31" s="10"/>
      <c r="L31" s="10"/>
      <c r="M31" s="10">
        <v>295.72</v>
      </c>
    </row>
    <row r="32" ht="100" customHeight="1" spans="1:13">
      <c r="A32" s="10">
        <v>28</v>
      </c>
      <c r="B32" s="8" t="s">
        <v>147</v>
      </c>
      <c r="C32" s="8" t="s">
        <v>148</v>
      </c>
      <c r="D32" s="8" t="s">
        <v>17</v>
      </c>
      <c r="E32" s="8" t="s">
        <v>149</v>
      </c>
      <c r="F32" s="8" t="s">
        <v>150</v>
      </c>
      <c r="G32" s="8" t="s">
        <v>151</v>
      </c>
      <c r="H32" s="8" t="s">
        <v>152</v>
      </c>
      <c r="I32" s="10">
        <v>98.1</v>
      </c>
      <c r="J32" s="10"/>
      <c r="K32" s="10"/>
      <c r="L32" s="10"/>
      <c r="M32" s="10">
        <v>98.1</v>
      </c>
    </row>
    <row r="33" ht="87.95" customHeight="1" spans="1:13">
      <c r="A33" s="10">
        <v>29</v>
      </c>
      <c r="B33" s="8" t="s">
        <v>153</v>
      </c>
      <c r="C33" s="8" t="s">
        <v>148</v>
      </c>
      <c r="D33" s="8" t="s">
        <v>90</v>
      </c>
      <c r="E33" s="8" t="s">
        <v>154</v>
      </c>
      <c r="F33" s="8" t="s">
        <v>155</v>
      </c>
      <c r="G33" s="8" t="s">
        <v>156</v>
      </c>
      <c r="H33" s="8" t="s">
        <v>157</v>
      </c>
      <c r="I33" s="10">
        <v>57.47</v>
      </c>
      <c r="J33" s="10"/>
      <c r="K33" s="10">
        <v>57.47</v>
      </c>
      <c r="L33" s="10"/>
      <c r="M33" s="10"/>
    </row>
    <row r="34" ht="86" customHeight="1" spans="1:13">
      <c r="A34" s="10">
        <v>30</v>
      </c>
      <c r="B34" s="8" t="s">
        <v>158</v>
      </c>
      <c r="C34" s="8" t="s">
        <v>148</v>
      </c>
      <c r="D34" s="8" t="s">
        <v>90</v>
      </c>
      <c r="E34" s="8" t="s">
        <v>159</v>
      </c>
      <c r="F34" s="8" t="s">
        <v>160</v>
      </c>
      <c r="G34" s="8" t="s">
        <v>161</v>
      </c>
      <c r="H34" s="8" t="s">
        <v>162</v>
      </c>
      <c r="I34" s="10">
        <v>42.55</v>
      </c>
      <c r="J34" s="10"/>
      <c r="K34" s="10"/>
      <c r="L34" s="10"/>
      <c r="M34" s="10">
        <v>42.55</v>
      </c>
    </row>
    <row r="35" ht="116" customHeight="1" spans="1:13">
      <c r="A35" s="10">
        <v>31</v>
      </c>
      <c r="B35" s="8" t="s">
        <v>163</v>
      </c>
      <c r="C35" s="8" t="s">
        <v>148</v>
      </c>
      <c r="D35" s="8" t="s">
        <v>17</v>
      </c>
      <c r="E35" s="8" t="s">
        <v>159</v>
      </c>
      <c r="F35" s="8" t="s">
        <v>164</v>
      </c>
      <c r="G35" s="8" t="s">
        <v>165</v>
      </c>
      <c r="H35" s="8" t="s">
        <v>166</v>
      </c>
      <c r="I35" s="10">
        <v>68.81</v>
      </c>
      <c r="J35" s="10"/>
      <c r="K35" s="10"/>
      <c r="L35" s="10"/>
      <c r="M35" s="10">
        <v>68.81</v>
      </c>
    </row>
    <row r="36" ht="77" customHeight="1" spans="1:13">
      <c r="A36" s="10">
        <v>32</v>
      </c>
      <c r="B36" s="8" t="s">
        <v>167</v>
      </c>
      <c r="C36" s="8" t="s">
        <v>148</v>
      </c>
      <c r="D36" s="8" t="s">
        <v>17</v>
      </c>
      <c r="E36" s="8" t="s">
        <v>168</v>
      </c>
      <c r="F36" s="8" t="s">
        <v>169</v>
      </c>
      <c r="G36" s="8" t="s">
        <v>170</v>
      </c>
      <c r="H36" s="8" t="s">
        <v>171</v>
      </c>
      <c r="I36" s="10">
        <v>110</v>
      </c>
      <c r="J36" s="10">
        <v>110</v>
      </c>
      <c r="K36" s="10"/>
      <c r="L36" s="10"/>
      <c r="M36" s="10"/>
    </row>
    <row r="37" ht="73" customHeight="1" spans="1:13">
      <c r="A37" s="10">
        <v>33</v>
      </c>
      <c r="B37" s="8" t="s">
        <v>172</v>
      </c>
      <c r="C37" s="8" t="s">
        <v>148</v>
      </c>
      <c r="D37" s="8" t="s">
        <v>17</v>
      </c>
      <c r="E37" s="8" t="s">
        <v>173</v>
      </c>
      <c r="F37" s="8" t="s">
        <v>174</v>
      </c>
      <c r="G37" s="8" t="s">
        <v>175</v>
      </c>
      <c r="H37" s="8" t="s">
        <v>176</v>
      </c>
      <c r="I37" s="10">
        <v>46.77</v>
      </c>
      <c r="J37" s="10"/>
      <c r="K37" s="10"/>
      <c r="L37" s="10"/>
      <c r="M37" s="10">
        <v>46.77</v>
      </c>
    </row>
    <row r="38" ht="85" customHeight="1" spans="1:13">
      <c r="A38" s="10">
        <v>34</v>
      </c>
      <c r="B38" s="8" t="s">
        <v>177</v>
      </c>
      <c r="C38" s="8" t="s">
        <v>178</v>
      </c>
      <c r="D38" s="8" t="s">
        <v>90</v>
      </c>
      <c r="E38" s="8" t="s">
        <v>179</v>
      </c>
      <c r="F38" s="8" t="s">
        <v>180</v>
      </c>
      <c r="G38" s="8" t="s">
        <v>181</v>
      </c>
      <c r="H38" s="8" t="s">
        <v>182</v>
      </c>
      <c r="I38" s="10">
        <v>98.94</v>
      </c>
      <c r="J38" s="10"/>
      <c r="K38" s="10"/>
      <c r="L38" s="10"/>
      <c r="M38" s="10">
        <v>98.94</v>
      </c>
    </row>
    <row r="39" ht="75.95" customHeight="1" spans="1:13">
      <c r="A39" s="10">
        <v>35</v>
      </c>
      <c r="B39" s="8" t="s">
        <v>183</v>
      </c>
      <c r="C39" s="8" t="s">
        <v>178</v>
      </c>
      <c r="D39" s="8" t="s">
        <v>90</v>
      </c>
      <c r="E39" s="8" t="s">
        <v>179</v>
      </c>
      <c r="F39" s="8" t="s">
        <v>184</v>
      </c>
      <c r="G39" s="8" t="s">
        <v>185</v>
      </c>
      <c r="H39" s="8" t="s">
        <v>186</v>
      </c>
      <c r="I39" s="10">
        <v>17.1</v>
      </c>
      <c r="J39" s="10"/>
      <c r="K39" s="10"/>
      <c r="L39" s="10"/>
      <c r="M39" s="10">
        <v>17.1</v>
      </c>
    </row>
    <row r="40" ht="75.95" customHeight="1" spans="1:13">
      <c r="A40" s="10">
        <v>36</v>
      </c>
      <c r="B40" s="8" t="s">
        <v>187</v>
      </c>
      <c r="C40" s="8" t="s">
        <v>178</v>
      </c>
      <c r="D40" s="8" t="s">
        <v>17</v>
      </c>
      <c r="E40" s="8" t="s">
        <v>188</v>
      </c>
      <c r="F40" s="8" t="s">
        <v>189</v>
      </c>
      <c r="G40" s="8" t="s">
        <v>190</v>
      </c>
      <c r="H40" s="8" t="s">
        <v>191</v>
      </c>
      <c r="I40" s="10">
        <v>59.05</v>
      </c>
      <c r="J40" s="10"/>
      <c r="K40" s="10"/>
      <c r="L40" s="10"/>
      <c r="M40" s="10">
        <v>59.05</v>
      </c>
    </row>
    <row r="41" ht="79" customHeight="1" spans="1:13">
      <c r="A41" s="10">
        <v>37</v>
      </c>
      <c r="B41" s="8" t="s">
        <v>192</v>
      </c>
      <c r="C41" s="8" t="s">
        <v>148</v>
      </c>
      <c r="D41" s="8" t="s">
        <v>17</v>
      </c>
      <c r="E41" s="8" t="s">
        <v>193</v>
      </c>
      <c r="F41" s="8" t="s">
        <v>194</v>
      </c>
      <c r="G41" s="8" t="s">
        <v>195</v>
      </c>
      <c r="H41" s="8" t="s">
        <v>196</v>
      </c>
      <c r="I41" s="10">
        <v>93.52</v>
      </c>
      <c r="J41" s="10"/>
      <c r="K41" s="10"/>
      <c r="L41" s="10"/>
      <c r="M41" s="10">
        <v>93.52</v>
      </c>
    </row>
    <row r="42" ht="112" customHeight="1" spans="1:13">
      <c r="A42" s="10">
        <v>38</v>
      </c>
      <c r="B42" s="8" t="s">
        <v>197</v>
      </c>
      <c r="C42" s="8" t="s">
        <v>148</v>
      </c>
      <c r="D42" s="8" t="s">
        <v>90</v>
      </c>
      <c r="E42" s="8" t="s">
        <v>198</v>
      </c>
      <c r="F42" s="8" t="s">
        <v>199</v>
      </c>
      <c r="G42" s="8" t="s">
        <v>200</v>
      </c>
      <c r="H42" s="8" t="s">
        <v>201</v>
      </c>
      <c r="I42" s="10">
        <v>99.5</v>
      </c>
      <c r="J42" s="10"/>
      <c r="K42" s="10"/>
      <c r="L42" s="10"/>
      <c r="M42" s="10">
        <v>99.5</v>
      </c>
    </row>
    <row r="43" ht="81.95" customHeight="1" spans="1:13">
      <c r="A43" s="10">
        <v>39</v>
      </c>
      <c r="B43" s="8" t="s">
        <v>202</v>
      </c>
      <c r="C43" s="8" t="s">
        <v>148</v>
      </c>
      <c r="D43" s="8" t="s">
        <v>90</v>
      </c>
      <c r="E43" s="8" t="s">
        <v>203</v>
      </c>
      <c r="F43" s="12" t="s">
        <v>204</v>
      </c>
      <c r="G43" s="8" t="s">
        <v>205</v>
      </c>
      <c r="H43" s="8" t="s">
        <v>206</v>
      </c>
      <c r="I43" s="10">
        <v>43.04</v>
      </c>
      <c r="J43" s="10">
        <v>43.04</v>
      </c>
      <c r="K43" s="10"/>
      <c r="L43" s="10"/>
      <c r="M43" s="10"/>
    </row>
    <row r="44" ht="211" customHeight="1" spans="1:13">
      <c r="A44" s="10">
        <v>40</v>
      </c>
      <c r="B44" s="8" t="s">
        <v>207</v>
      </c>
      <c r="C44" s="8" t="s">
        <v>148</v>
      </c>
      <c r="D44" s="12" t="s">
        <v>90</v>
      </c>
      <c r="E44" s="8" t="s">
        <v>203</v>
      </c>
      <c r="F44" s="12" t="s">
        <v>208</v>
      </c>
      <c r="G44" s="8" t="s">
        <v>209</v>
      </c>
      <c r="H44" s="8" t="s">
        <v>210</v>
      </c>
      <c r="I44" s="10">
        <v>33.13</v>
      </c>
      <c r="J44" s="10"/>
      <c r="K44" s="10"/>
      <c r="L44" s="10"/>
      <c r="M44" s="10">
        <v>33.13</v>
      </c>
    </row>
    <row r="45" ht="111" customHeight="1" spans="1:13">
      <c r="A45" s="10">
        <v>41</v>
      </c>
      <c r="B45" s="8" t="s">
        <v>211</v>
      </c>
      <c r="C45" s="8" t="s">
        <v>148</v>
      </c>
      <c r="D45" s="8" t="s">
        <v>90</v>
      </c>
      <c r="E45" s="8" t="s">
        <v>203</v>
      </c>
      <c r="F45" s="12" t="s">
        <v>212</v>
      </c>
      <c r="G45" s="8" t="s">
        <v>213</v>
      </c>
      <c r="H45" s="8" t="s">
        <v>214</v>
      </c>
      <c r="I45" s="10">
        <v>48.47</v>
      </c>
      <c r="J45" s="10"/>
      <c r="K45" s="10"/>
      <c r="L45" s="10"/>
      <c r="M45" s="10">
        <v>48.47</v>
      </c>
    </row>
    <row r="46" ht="84" customHeight="1" spans="1:13">
      <c r="A46" s="10">
        <v>42</v>
      </c>
      <c r="B46" s="8" t="s">
        <v>215</v>
      </c>
      <c r="C46" s="8" t="s">
        <v>148</v>
      </c>
      <c r="D46" s="8" t="s">
        <v>17</v>
      </c>
      <c r="E46" s="8" t="s">
        <v>216</v>
      </c>
      <c r="F46" s="8" t="s">
        <v>217</v>
      </c>
      <c r="G46" s="8" t="s">
        <v>218</v>
      </c>
      <c r="H46" s="8" t="s">
        <v>219</v>
      </c>
      <c r="I46" s="10">
        <v>94.86</v>
      </c>
      <c r="J46" s="10"/>
      <c r="K46" s="10"/>
      <c r="L46" s="10"/>
      <c r="M46" s="10">
        <v>94.86</v>
      </c>
    </row>
    <row r="47" ht="84" customHeight="1" spans="1:13">
      <c r="A47" s="10">
        <v>43</v>
      </c>
      <c r="B47" s="8" t="s">
        <v>220</v>
      </c>
      <c r="C47" s="8" t="s">
        <v>148</v>
      </c>
      <c r="D47" s="8" t="s">
        <v>17</v>
      </c>
      <c r="E47" s="8" t="s">
        <v>221</v>
      </c>
      <c r="F47" s="8" t="s">
        <v>222</v>
      </c>
      <c r="G47" s="8" t="s">
        <v>223</v>
      </c>
      <c r="H47" s="8" t="s">
        <v>224</v>
      </c>
      <c r="I47" s="10">
        <v>99.8</v>
      </c>
      <c r="J47" s="10"/>
      <c r="K47" s="10"/>
      <c r="L47" s="10"/>
      <c r="M47" s="10">
        <v>99.8</v>
      </c>
    </row>
    <row r="48" ht="108" spans="1:13">
      <c r="A48" s="10">
        <v>44</v>
      </c>
      <c r="B48" s="8" t="s">
        <v>225</v>
      </c>
      <c r="C48" s="8" t="s">
        <v>148</v>
      </c>
      <c r="D48" s="8" t="s">
        <v>90</v>
      </c>
      <c r="E48" s="8" t="s">
        <v>226</v>
      </c>
      <c r="F48" s="8" t="s">
        <v>227</v>
      </c>
      <c r="G48" s="8" t="s">
        <v>228</v>
      </c>
      <c r="H48" s="8" t="s">
        <v>229</v>
      </c>
      <c r="I48" s="10">
        <v>75.89</v>
      </c>
      <c r="J48" s="10"/>
      <c r="K48" s="10"/>
      <c r="L48" s="10"/>
      <c r="M48" s="10">
        <v>75.89</v>
      </c>
    </row>
    <row r="49" ht="179" customHeight="1" spans="1:13">
      <c r="A49" s="10">
        <v>45</v>
      </c>
      <c r="B49" s="8" t="s">
        <v>230</v>
      </c>
      <c r="C49" s="8" t="s">
        <v>148</v>
      </c>
      <c r="D49" s="8" t="s">
        <v>90</v>
      </c>
      <c r="E49" s="15" t="s">
        <v>231</v>
      </c>
      <c r="F49" s="8" t="s">
        <v>232</v>
      </c>
      <c r="G49" s="8" t="s">
        <v>233</v>
      </c>
      <c r="H49" s="8" t="s">
        <v>234</v>
      </c>
      <c r="I49" s="10">
        <v>110</v>
      </c>
      <c r="J49" s="10"/>
      <c r="K49" s="10"/>
      <c r="L49" s="10"/>
      <c r="M49" s="10">
        <v>110</v>
      </c>
    </row>
    <row r="50" ht="80" customHeight="1" spans="1:13">
      <c r="A50" s="10">
        <v>46</v>
      </c>
      <c r="B50" s="8" t="s">
        <v>235</v>
      </c>
      <c r="C50" s="8" t="s">
        <v>148</v>
      </c>
      <c r="D50" s="8" t="s">
        <v>90</v>
      </c>
      <c r="E50" s="8" t="s">
        <v>236</v>
      </c>
      <c r="F50" s="8" t="s">
        <v>237</v>
      </c>
      <c r="G50" s="8" t="s">
        <v>238</v>
      </c>
      <c r="H50" s="8" t="s">
        <v>239</v>
      </c>
      <c r="I50" s="10">
        <v>49.85</v>
      </c>
      <c r="J50" s="10"/>
      <c r="K50" s="10"/>
      <c r="L50" s="10"/>
      <c r="M50" s="10">
        <v>49.85</v>
      </c>
    </row>
    <row r="51" ht="116" customHeight="1" spans="1:13">
      <c r="A51" s="10">
        <v>47</v>
      </c>
      <c r="B51" s="8" t="s">
        <v>240</v>
      </c>
      <c r="C51" s="8" t="s">
        <v>241</v>
      </c>
      <c r="D51" s="8" t="s">
        <v>17</v>
      </c>
      <c r="E51" s="8" t="s">
        <v>47</v>
      </c>
      <c r="F51" s="8" t="s">
        <v>242</v>
      </c>
      <c r="G51" s="8" t="s">
        <v>243</v>
      </c>
      <c r="H51" s="8" t="s">
        <v>244</v>
      </c>
      <c r="I51" s="10">
        <v>83.46</v>
      </c>
      <c r="J51" s="10"/>
      <c r="K51" s="10"/>
      <c r="L51" s="10"/>
      <c r="M51" s="10">
        <v>83.46</v>
      </c>
    </row>
    <row r="52" ht="155" customHeight="1" spans="1:13">
      <c r="A52" s="10">
        <v>48</v>
      </c>
      <c r="B52" s="8" t="s">
        <v>245</v>
      </c>
      <c r="C52" s="8" t="s">
        <v>241</v>
      </c>
      <c r="D52" s="8" t="s">
        <v>17</v>
      </c>
      <c r="E52" s="8" t="s">
        <v>246</v>
      </c>
      <c r="F52" s="8" t="s">
        <v>247</v>
      </c>
      <c r="G52" s="8" t="s">
        <v>248</v>
      </c>
      <c r="H52" s="8" t="s">
        <v>249</v>
      </c>
      <c r="I52" s="10">
        <v>89.83</v>
      </c>
      <c r="J52" s="10"/>
      <c r="K52" s="10"/>
      <c r="L52" s="10"/>
      <c r="M52" s="10">
        <v>89.83</v>
      </c>
    </row>
    <row r="53" ht="100" customHeight="1" spans="1:13">
      <c r="A53" s="10">
        <v>49</v>
      </c>
      <c r="B53" s="8" t="s">
        <v>250</v>
      </c>
      <c r="C53" s="8" t="s">
        <v>241</v>
      </c>
      <c r="D53" s="8" t="s">
        <v>17</v>
      </c>
      <c r="E53" s="8" t="s">
        <v>246</v>
      </c>
      <c r="F53" s="8" t="s">
        <v>251</v>
      </c>
      <c r="G53" s="8" t="s">
        <v>252</v>
      </c>
      <c r="H53" s="8" t="s">
        <v>253</v>
      </c>
      <c r="I53" s="10">
        <v>42.43</v>
      </c>
      <c r="J53" s="10"/>
      <c r="K53" s="10"/>
      <c r="L53" s="10"/>
      <c r="M53" s="10">
        <v>42.43</v>
      </c>
    </row>
    <row r="54" ht="80" customHeight="1" spans="1:13">
      <c r="A54" s="10">
        <v>50</v>
      </c>
      <c r="B54" s="8" t="s">
        <v>254</v>
      </c>
      <c r="C54" s="8" t="s">
        <v>241</v>
      </c>
      <c r="D54" s="8" t="s">
        <v>17</v>
      </c>
      <c r="E54" s="8" t="s">
        <v>246</v>
      </c>
      <c r="F54" s="8" t="s">
        <v>255</v>
      </c>
      <c r="G54" s="8" t="s">
        <v>256</v>
      </c>
      <c r="H54" s="8" t="s">
        <v>257</v>
      </c>
      <c r="I54" s="10">
        <v>31.48</v>
      </c>
      <c r="J54" s="10"/>
      <c r="K54" s="10"/>
      <c r="L54" s="10"/>
      <c r="M54" s="10">
        <v>31.48</v>
      </c>
    </row>
    <row r="55" ht="80" customHeight="1" spans="1:13">
      <c r="A55" s="10">
        <v>51</v>
      </c>
      <c r="B55" s="8" t="s">
        <v>258</v>
      </c>
      <c r="C55" s="8" t="s">
        <v>148</v>
      </c>
      <c r="D55" s="8" t="s">
        <v>90</v>
      </c>
      <c r="E55" s="8" t="s">
        <v>259</v>
      </c>
      <c r="F55" s="8" t="s">
        <v>260</v>
      </c>
      <c r="G55" s="8" t="s">
        <v>261</v>
      </c>
      <c r="H55" s="8" t="s">
        <v>262</v>
      </c>
      <c r="I55" s="10">
        <v>215.18</v>
      </c>
      <c r="J55" s="10"/>
      <c r="K55" s="10"/>
      <c r="L55" s="10"/>
      <c r="M55" s="10">
        <v>215.18</v>
      </c>
    </row>
    <row r="56" ht="80" customHeight="1" spans="1:13">
      <c r="A56" s="10">
        <v>52</v>
      </c>
      <c r="B56" s="8" t="s">
        <v>263</v>
      </c>
      <c r="C56" s="8" t="s">
        <v>241</v>
      </c>
      <c r="D56" s="8" t="s">
        <v>17</v>
      </c>
      <c r="E56" s="8" t="s">
        <v>264</v>
      </c>
      <c r="F56" s="8" t="s">
        <v>265</v>
      </c>
      <c r="G56" s="8" t="s">
        <v>266</v>
      </c>
      <c r="H56" s="8" t="s">
        <v>267</v>
      </c>
      <c r="I56" s="10">
        <v>57.64</v>
      </c>
      <c r="J56" s="10"/>
      <c r="K56" s="10"/>
      <c r="L56" s="10"/>
      <c r="M56" s="10">
        <v>57.64</v>
      </c>
    </row>
    <row r="57" ht="80" customHeight="1" spans="1:13">
      <c r="A57" s="10">
        <v>53</v>
      </c>
      <c r="B57" s="8" t="s">
        <v>268</v>
      </c>
      <c r="C57" s="8" t="s">
        <v>148</v>
      </c>
      <c r="D57" s="8" t="s">
        <v>17</v>
      </c>
      <c r="E57" s="8" t="s">
        <v>259</v>
      </c>
      <c r="F57" s="8" t="s">
        <v>269</v>
      </c>
      <c r="G57" s="8" t="s">
        <v>270</v>
      </c>
      <c r="H57" s="8" t="s">
        <v>271</v>
      </c>
      <c r="I57" s="10">
        <v>50.57</v>
      </c>
      <c r="J57" s="10"/>
      <c r="K57" s="10"/>
      <c r="L57" s="10"/>
      <c r="M57" s="10">
        <v>50.57</v>
      </c>
    </row>
    <row r="58" ht="80" customHeight="1" spans="1:13">
      <c r="A58" s="10">
        <v>54</v>
      </c>
      <c r="B58" s="8" t="s">
        <v>272</v>
      </c>
      <c r="C58" s="8" t="s">
        <v>241</v>
      </c>
      <c r="D58" s="8" t="s">
        <v>17</v>
      </c>
      <c r="E58" s="8" t="s">
        <v>273</v>
      </c>
      <c r="F58" s="8" t="s">
        <v>274</v>
      </c>
      <c r="G58" s="8" t="s">
        <v>275</v>
      </c>
      <c r="H58" s="8" t="s">
        <v>276</v>
      </c>
      <c r="I58" s="10">
        <v>91.94</v>
      </c>
      <c r="J58" s="10"/>
      <c r="K58" s="10"/>
      <c r="L58" s="10"/>
      <c r="M58" s="10">
        <v>91.94</v>
      </c>
    </row>
    <row r="59" ht="80" customHeight="1" spans="1:13">
      <c r="A59" s="10">
        <v>55</v>
      </c>
      <c r="B59" s="8" t="s">
        <v>277</v>
      </c>
      <c r="C59" s="8" t="s">
        <v>241</v>
      </c>
      <c r="D59" s="8" t="s">
        <v>17</v>
      </c>
      <c r="E59" s="8" t="s">
        <v>278</v>
      </c>
      <c r="F59" s="8" t="s">
        <v>279</v>
      </c>
      <c r="G59" s="8" t="s">
        <v>280</v>
      </c>
      <c r="H59" s="8" t="s">
        <v>281</v>
      </c>
      <c r="I59" s="10">
        <v>16.38</v>
      </c>
      <c r="J59" s="10"/>
      <c r="K59" s="10"/>
      <c r="L59" s="10"/>
      <c r="M59" s="10">
        <v>16.38</v>
      </c>
    </row>
    <row r="60" ht="80" customHeight="1" spans="1:13">
      <c r="A60" s="10">
        <v>56</v>
      </c>
      <c r="B60" s="8" t="s">
        <v>282</v>
      </c>
      <c r="C60" s="8" t="s">
        <v>241</v>
      </c>
      <c r="D60" s="8" t="s">
        <v>17</v>
      </c>
      <c r="E60" s="8" t="s">
        <v>278</v>
      </c>
      <c r="F60" s="8" t="s">
        <v>283</v>
      </c>
      <c r="G60" s="8" t="s">
        <v>284</v>
      </c>
      <c r="H60" s="8" t="s">
        <v>285</v>
      </c>
      <c r="I60" s="10">
        <v>14.74</v>
      </c>
      <c r="J60" s="10"/>
      <c r="K60" s="10"/>
      <c r="L60" s="10"/>
      <c r="M60" s="10">
        <v>14.74</v>
      </c>
    </row>
    <row r="61" ht="80" customHeight="1" spans="1:13">
      <c r="A61" s="10">
        <v>57</v>
      </c>
      <c r="B61" s="8" t="s">
        <v>286</v>
      </c>
      <c r="C61" s="8" t="s">
        <v>241</v>
      </c>
      <c r="D61" s="8" t="s">
        <v>17</v>
      </c>
      <c r="E61" s="8" t="s">
        <v>278</v>
      </c>
      <c r="F61" s="8" t="s">
        <v>287</v>
      </c>
      <c r="G61" s="8" t="s">
        <v>288</v>
      </c>
      <c r="H61" s="8" t="s">
        <v>289</v>
      </c>
      <c r="I61" s="10">
        <v>15.76</v>
      </c>
      <c r="J61" s="10"/>
      <c r="K61" s="10"/>
      <c r="L61" s="10"/>
      <c r="M61" s="10">
        <v>15.76</v>
      </c>
    </row>
    <row r="62" ht="80" customHeight="1" spans="1:13">
      <c r="A62" s="10">
        <v>58</v>
      </c>
      <c r="B62" s="8" t="s">
        <v>290</v>
      </c>
      <c r="C62" s="8" t="s">
        <v>241</v>
      </c>
      <c r="D62" s="8" t="s">
        <v>17</v>
      </c>
      <c r="E62" s="8" t="s">
        <v>291</v>
      </c>
      <c r="F62" s="8" t="s">
        <v>292</v>
      </c>
      <c r="G62" s="8" t="s">
        <v>293</v>
      </c>
      <c r="H62" s="8" t="s">
        <v>294</v>
      </c>
      <c r="I62" s="10">
        <v>25.36</v>
      </c>
      <c r="J62" s="10"/>
      <c r="K62" s="10"/>
      <c r="L62" s="10"/>
      <c r="M62" s="10">
        <v>25.36</v>
      </c>
    </row>
    <row r="63" ht="80" customHeight="1" spans="1:13">
      <c r="A63" s="10">
        <v>59</v>
      </c>
      <c r="B63" s="8" t="s">
        <v>295</v>
      </c>
      <c r="C63" s="8" t="s">
        <v>148</v>
      </c>
      <c r="D63" s="8" t="s">
        <v>90</v>
      </c>
      <c r="E63" s="8" t="s">
        <v>296</v>
      </c>
      <c r="F63" s="8" t="s">
        <v>297</v>
      </c>
      <c r="G63" s="8" t="s">
        <v>298</v>
      </c>
      <c r="H63" s="8" t="s">
        <v>299</v>
      </c>
      <c r="I63" s="10">
        <v>82.48</v>
      </c>
      <c r="J63" s="10"/>
      <c r="K63" s="10"/>
      <c r="L63" s="10"/>
      <c r="M63" s="10">
        <v>82.48</v>
      </c>
    </row>
    <row r="64" ht="80" customHeight="1" spans="1:13">
      <c r="A64" s="10">
        <v>60</v>
      </c>
      <c r="B64" s="8" t="s">
        <v>300</v>
      </c>
      <c r="C64" s="8" t="s">
        <v>241</v>
      </c>
      <c r="D64" s="8" t="s">
        <v>17</v>
      </c>
      <c r="E64" s="8" t="s">
        <v>301</v>
      </c>
      <c r="F64" s="8" t="s">
        <v>302</v>
      </c>
      <c r="G64" s="8" t="s">
        <v>303</v>
      </c>
      <c r="H64" s="8" t="s">
        <v>304</v>
      </c>
      <c r="I64" s="10">
        <v>40.7</v>
      </c>
      <c r="J64" s="10"/>
      <c r="K64" s="10"/>
      <c r="L64" s="10"/>
      <c r="M64" s="10">
        <v>40.7</v>
      </c>
    </row>
    <row r="65" ht="80" customHeight="1" spans="1:13">
      <c r="A65" s="10">
        <v>61</v>
      </c>
      <c r="B65" s="8" t="s">
        <v>305</v>
      </c>
      <c r="C65" s="8" t="s">
        <v>241</v>
      </c>
      <c r="D65" s="8" t="s">
        <v>17</v>
      </c>
      <c r="E65" s="8" t="s">
        <v>306</v>
      </c>
      <c r="F65" s="8" t="s">
        <v>307</v>
      </c>
      <c r="G65" s="8" t="s">
        <v>308</v>
      </c>
      <c r="H65" s="8" t="s">
        <v>309</v>
      </c>
      <c r="I65" s="10">
        <v>24.96</v>
      </c>
      <c r="J65" s="10"/>
      <c r="K65" s="10"/>
      <c r="L65" s="10"/>
      <c r="M65" s="10">
        <v>24.96</v>
      </c>
    </row>
    <row r="66" ht="80" customHeight="1" spans="1:13">
      <c r="A66" s="10">
        <v>62</v>
      </c>
      <c r="B66" s="8" t="s">
        <v>310</v>
      </c>
      <c r="C66" s="8" t="s">
        <v>148</v>
      </c>
      <c r="D66" s="8" t="s">
        <v>90</v>
      </c>
      <c r="E66" s="8" t="s">
        <v>311</v>
      </c>
      <c r="F66" s="8" t="s">
        <v>312</v>
      </c>
      <c r="G66" s="8" t="s">
        <v>313</v>
      </c>
      <c r="H66" s="8" t="s">
        <v>314</v>
      </c>
      <c r="I66" s="10">
        <v>46.63</v>
      </c>
      <c r="J66" s="10"/>
      <c r="K66" s="10"/>
      <c r="L66" s="10"/>
      <c r="M66" s="10">
        <v>46.63</v>
      </c>
    </row>
    <row r="67" ht="80" customHeight="1" spans="1:13">
      <c r="A67" s="10">
        <v>63</v>
      </c>
      <c r="B67" s="8" t="s">
        <v>315</v>
      </c>
      <c r="C67" s="8" t="s">
        <v>148</v>
      </c>
      <c r="D67" s="8" t="s">
        <v>17</v>
      </c>
      <c r="E67" s="8" t="s">
        <v>316</v>
      </c>
      <c r="F67" s="8" t="s">
        <v>317</v>
      </c>
      <c r="G67" s="8" t="s">
        <v>318</v>
      </c>
      <c r="H67" s="8" t="s">
        <v>319</v>
      </c>
      <c r="I67" s="10">
        <v>35.44</v>
      </c>
      <c r="J67" s="10"/>
      <c r="K67" s="10"/>
      <c r="L67" s="10"/>
      <c r="M67" s="10">
        <v>35.44</v>
      </c>
    </row>
    <row r="68" s="3" customFormat="1" ht="81.75" customHeight="1" spans="1:13">
      <c r="A68" s="10">
        <v>64</v>
      </c>
      <c r="B68" s="8" t="s">
        <v>320</v>
      </c>
      <c r="C68" s="8" t="s">
        <v>321</v>
      </c>
      <c r="D68" s="8" t="s">
        <v>17</v>
      </c>
      <c r="E68" s="8" t="s">
        <v>322</v>
      </c>
      <c r="F68" s="8" t="s">
        <v>77</v>
      </c>
      <c r="G68" s="8" t="s">
        <v>323</v>
      </c>
      <c r="H68" s="8" t="s">
        <v>324</v>
      </c>
      <c r="I68" s="10">
        <v>2090.76</v>
      </c>
      <c r="J68" s="10">
        <v>1260</v>
      </c>
      <c r="K68" s="10"/>
      <c r="L68" s="10"/>
      <c r="M68" s="10">
        <v>830.76</v>
      </c>
    </row>
    <row r="69" s="3" customFormat="1" ht="83.25" customHeight="1" spans="1:13">
      <c r="A69" s="10">
        <v>65</v>
      </c>
      <c r="B69" s="8" t="s">
        <v>325</v>
      </c>
      <c r="C69" s="8" t="s">
        <v>321</v>
      </c>
      <c r="D69" s="8" t="s">
        <v>17</v>
      </c>
      <c r="E69" s="8" t="s">
        <v>326</v>
      </c>
      <c r="F69" s="8" t="s">
        <v>77</v>
      </c>
      <c r="G69" s="8" t="s">
        <v>327</v>
      </c>
      <c r="H69" s="8" t="s">
        <v>328</v>
      </c>
      <c r="I69" s="10">
        <v>110</v>
      </c>
      <c r="J69" s="10">
        <v>27</v>
      </c>
      <c r="K69" s="10"/>
      <c r="L69" s="10"/>
      <c r="M69" s="10">
        <v>83</v>
      </c>
    </row>
    <row r="70" s="3" customFormat="1" ht="63.75" customHeight="1" spans="1:13">
      <c r="A70" s="10">
        <v>66</v>
      </c>
      <c r="B70" s="8" t="s">
        <v>329</v>
      </c>
      <c r="C70" s="8" t="s">
        <v>321</v>
      </c>
      <c r="D70" s="8" t="s">
        <v>17</v>
      </c>
      <c r="E70" s="8" t="s">
        <v>322</v>
      </c>
      <c r="F70" s="8" t="s">
        <v>77</v>
      </c>
      <c r="G70" s="8" t="s">
        <v>330</v>
      </c>
      <c r="H70" s="8" t="s">
        <v>331</v>
      </c>
      <c r="I70" s="10">
        <v>573.62</v>
      </c>
      <c r="J70" s="10"/>
      <c r="K70" s="10"/>
      <c r="L70" s="10">
        <v>400</v>
      </c>
      <c r="M70" s="10">
        <v>173.62</v>
      </c>
    </row>
    <row r="71" s="3" customFormat="1" ht="144" customHeight="1" spans="1:13">
      <c r="A71" s="10">
        <v>67</v>
      </c>
      <c r="B71" s="8" t="s">
        <v>332</v>
      </c>
      <c r="C71" s="8" t="s">
        <v>321</v>
      </c>
      <c r="D71" s="8" t="s">
        <v>17</v>
      </c>
      <c r="E71" s="8" t="s">
        <v>333</v>
      </c>
      <c r="F71" s="8" t="s">
        <v>77</v>
      </c>
      <c r="G71" s="8" t="s">
        <v>334</v>
      </c>
      <c r="H71" s="8" t="s">
        <v>335</v>
      </c>
      <c r="I71" s="10">
        <v>27</v>
      </c>
      <c r="J71" s="10">
        <v>27</v>
      </c>
      <c r="K71" s="10"/>
      <c r="L71" s="10"/>
      <c r="M71" s="10"/>
    </row>
    <row r="72" s="3" customFormat="1" ht="36" spans="1:13">
      <c r="A72" s="10">
        <v>68</v>
      </c>
      <c r="B72" s="8" t="s">
        <v>336</v>
      </c>
      <c r="C72" s="8" t="s">
        <v>321</v>
      </c>
      <c r="D72" s="8" t="s">
        <v>17</v>
      </c>
      <c r="E72" s="8" t="s">
        <v>337</v>
      </c>
      <c r="F72" s="8" t="s">
        <v>77</v>
      </c>
      <c r="G72" s="8" t="s">
        <v>338</v>
      </c>
      <c r="H72" s="8" t="s">
        <v>339</v>
      </c>
      <c r="I72" s="10">
        <v>149.5</v>
      </c>
      <c r="J72" s="10"/>
      <c r="K72" s="10"/>
      <c r="L72" s="10"/>
      <c r="M72" s="10">
        <v>149.5</v>
      </c>
    </row>
    <row r="73" s="3" customFormat="1" ht="50.1" customHeight="1" spans="1:13">
      <c r="A73" s="10">
        <v>69</v>
      </c>
      <c r="B73" s="8" t="s">
        <v>340</v>
      </c>
      <c r="C73" s="8" t="s">
        <v>17</v>
      </c>
      <c r="D73" s="8" t="s">
        <v>137</v>
      </c>
      <c r="E73" s="8" t="s">
        <v>341</v>
      </c>
      <c r="F73" s="8" t="s">
        <v>342</v>
      </c>
      <c r="G73" s="8" t="s">
        <v>343</v>
      </c>
      <c r="H73" s="8" t="s">
        <v>344</v>
      </c>
      <c r="I73" s="10">
        <v>83</v>
      </c>
      <c r="J73" s="10"/>
      <c r="K73" s="10"/>
      <c r="L73" s="10"/>
      <c r="M73" s="10">
        <v>83</v>
      </c>
    </row>
    <row r="74" s="2" customFormat="1" ht="36" spans="1:13">
      <c r="A74" s="10">
        <v>70</v>
      </c>
      <c r="B74" s="8" t="s">
        <v>345</v>
      </c>
      <c r="C74" s="8" t="s">
        <v>346</v>
      </c>
      <c r="D74" s="8" t="s">
        <v>17</v>
      </c>
      <c r="E74" s="8" t="s">
        <v>347</v>
      </c>
      <c r="F74" s="8" t="s">
        <v>348</v>
      </c>
      <c r="G74" s="8" t="s">
        <v>349</v>
      </c>
      <c r="H74" s="8" t="s">
        <v>350</v>
      </c>
      <c r="I74" s="10">
        <v>573</v>
      </c>
      <c r="J74" s="10"/>
      <c r="K74" s="10">
        <v>523.53</v>
      </c>
      <c r="L74" s="10"/>
      <c r="M74" s="10">
        <v>49.47</v>
      </c>
    </row>
    <row r="75" s="3" customFormat="1" ht="92.25" customHeight="1" spans="1:13">
      <c r="A75" s="10">
        <v>71</v>
      </c>
      <c r="B75" s="8" t="s">
        <v>351</v>
      </c>
      <c r="C75" s="8" t="s">
        <v>352</v>
      </c>
      <c r="D75" s="8" t="s">
        <v>17</v>
      </c>
      <c r="E75" s="16" t="s">
        <v>353</v>
      </c>
      <c r="F75" s="8" t="s">
        <v>77</v>
      </c>
      <c r="G75" s="8" t="s">
        <v>354</v>
      </c>
      <c r="H75" s="8" t="s">
        <v>355</v>
      </c>
      <c r="I75" s="10">
        <v>280</v>
      </c>
      <c r="J75" s="10"/>
      <c r="K75" s="10"/>
      <c r="L75" s="10"/>
      <c r="M75" s="10">
        <v>280</v>
      </c>
    </row>
    <row r="76" s="3" customFormat="1" ht="74" customHeight="1" spans="1:13">
      <c r="A76" s="10">
        <v>72</v>
      </c>
      <c r="B76" s="8" t="s">
        <v>356</v>
      </c>
      <c r="C76" s="8" t="s">
        <v>16</v>
      </c>
      <c r="D76" s="8" t="s">
        <v>17</v>
      </c>
      <c r="E76" s="8" t="s">
        <v>357</v>
      </c>
      <c r="F76" s="8" t="s">
        <v>77</v>
      </c>
      <c r="G76" s="8" t="s">
        <v>358</v>
      </c>
      <c r="H76" s="8" t="s">
        <v>359</v>
      </c>
      <c r="I76" s="10">
        <v>400</v>
      </c>
      <c r="J76" s="10">
        <v>177</v>
      </c>
      <c r="K76" s="10"/>
      <c r="L76" s="10">
        <v>223</v>
      </c>
      <c r="M76" s="10"/>
    </row>
    <row r="77" s="3" customFormat="1" ht="50" customHeight="1" spans="1:13">
      <c r="A77" s="10">
        <v>73</v>
      </c>
      <c r="B77" s="8" t="s">
        <v>360</v>
      </c>
      <c r="C77" s="8" t="s">
        <v>16</v>
      </c>
      <c r="D77" s="8" t="s">
        <v>17</v>
      </c>
      <c r="E77" s="8" t="s">
        <v>347</v>
      </c>
      <c r="F77" s="8" t="s">
        <v>77</v>
      </c>
      <c r="G77" s="8" t="s">
        <v>361</v>
      </c>
      <c r="H77" s="8" t="s">
        <v>362</v>
      </c>
      <c r="I77" s="10">
        <v>21.47</v>
      </c>
      <c r="J77" s="10"/>
      <c r="K77" s="10"/>
      <c r="L77" s="10"/>
      <c r="M77" s="10">
        <v>21.47</v>
      </c>
    </row>
    <row r="78" ht="74" customHeight="1" spans="1:13">
      <c r="A78" s="10">
        <v>74</v>
      </c>
      <c r="B78" s="8" t="s">
        <v>363</v>
      </c>
      <c r="C78" s="17" t="s">
        <v>16</v>
      </c>
      <c r="D78" s="17" t="s">
        <v>17</v>
      </c>
      <c r="E78" s="18" t="s">
        <v>364</v>
      </c>
      <c r="F78" s="18" t="s">
        <v>365</v>
      </c>
      <c r="G78" s="10" t="s">
        <v>366</v>
      </c>
      <c r="H78" s="18" t="s">
        <v>367</v>
      </c>
      <c r="I78" s="10">
        <v>50</v>
      </c>
      <c r="J78" s="10"/>
      <c r="K78" s="10"/>
      <c r="L78" s="10"/>
      <c r="M78" s="10">
        <v>50</v>
      </c>
    </row>
    <row r="79" ht="74" customHeight="1" spans="1:13">
      <c r="A79" s="10">
        <v>75</v>
      </c>
      <c r="B79" s="8" t="s">
        <v>368</v>
      </c>
      <c r="C79" s="17" t="s">
        <v>16</v>
      </c>
      <c r="D79" s="17" t="s">
        <v>17</v>
      </c>
      <c r="E79" s="18" t="s">
        <v>369</v>
      </c>
      <c r="F79" s="18" t="s">
        <v>370</v>
      </c>
      <c r="G79" s="10" t="s">
        <v>371</v>
      </c>
      <c r="H79" s="18" t="s">
        <v>372</v>
      </c>
      <c r="I79" s="10">
        <v>20</v>
      </c>
      <c r="J79" s="10"/>
      <c r="K79" s="10"/>
      <c r="L79" s="10">
        <v>20</v>
      </c>
      <c r="M79" s="10"/>
    </row>
    <row r="80" ht="74" customHeight="1" spans="1:13">
      <c r="A80" s="10">
        <v>76</v>
      </c>
      <c r="B80" s="8" t="s">
        <v>373</v>
      </c>
      <c r="C80" s="17" t="s">
        <v>16</v>
      </c>
      <c r="D80" s="17" t="s">
        <v>17</v>
      </c>
      <c r="E80" s="18" t="s">
        <v>132</v>
      </c>
      <c r="F80" s="18" t="s">
        <v>374</v>
      </c>
      <c r="G80" s="10" t="s">
        <v>375</v>
      </c>
      <c r="H80" s="18" t="s">
        <v>376</v>
      </c>
      <c r="I80" s="10">
        <v>50</v>
      </c>
      <c r="J80" s="10"/>
      <c r="K80" s="10"/>
      <c r="L80" s="10"/>
      <c r="M80" s="10">
        <v>50</v>
      </c>
    </row>
    <row r="81" ht="74" customHeight="1" spans="1:13">
      <c r="A81" s="10">
        <v>77</v>
      </c>
      <c r="B81" s="8" t="s">
        <v>377</v>
      </c>
      <c r="C81" s="17" t="s">
        <v>16</v>
      </c>
      <c r="D81" s="17" t="s">
        <v>17</v>
      </c>
      <c r="E81" s="18" t="s">
        <v>132</v>
      </c>
      <c r="F81" s="18" t="s">
        <v>378</v>
      </c>
      <c r="G81" s="10" t="s">
        <v>379</v>
      </c>
      <c r="H81" s="18" t="s">
        <v>380</v>
      </c>
      <c r="I81" s="10">
        <v>20</v>
      </c>
      <c r="J81" s="10"/>
      <c r="K81" s="10"/>
      <c r="L81" s="10">
        <v>20</v>
      </c>
      <c r="M81" s="10"/>
    </row>
    <row r="82" ht="74" customHeight="1" spans="1:13">
      <c r="A82" s="10">
        <v>78</v>
      </c>
      <c r="B82" s="8" t="s">
        <v>381</v>
      </c>
      <c r="C82" s="18" t="s">
        <v>148</v>
      </c>
      <c r="D82" s="18" t="s">
        <v>90</v>
      </c>
      <c r="E82" s="18" t="s">
        <v>382</v>
      </c>
      <c r="F82" s="18" t="s">
        <v>383</v>
      </c>
      <c r="G82" s="10" t="s">
        <v>384</v>
      </c>
      <c r="H82" s="18" t="s">
        <v>385</v>
      </c>
      <c r="I82" s="10">
        <v>19.95</v>
      </c>
      <c r="J82" s="10"/>
      <c r="K82" s="10"/>
      <c r="L82" s="10">
        <v>19.95</v>
      </c>
      <c r="M82" s="10"/>
    </row>
    <row r="83" ht="104" customHeight="1" spans="1:13">
      <c r="A83" s="10">
        <v>79</v>
      </c>
      <c r="B83" s="8" t="s">
        <v>386</v>
      </c>
      <c r="C83" s="18" t="s">
        <v>148</v>
      </c>
      <c r="D83" s="18" t="s">
        <v>90</v>
      </c>
      <c r="E83" s="18" t="s">
        <v>382</v>
      </c>
      <c r="F83" s="18" t="s">
        <v>387</v>
      </c>
      <c r="G83" s="10" t="s">
        <v>388</v>
      </c>
      <c r="H83" s="18" t="s">
        <v>389</v>
      </c>
      <c r="I83" s="10">
        <v>56.58</v>
      </c>
      <c r="J83" s="10"/>
      <c r="K83" s="10"/>
      <c r="L83" s="10">
        <v>56.58</v>
      </c>
      <c r="M83" s="10"/>
    </row>
    <row r="84" ht="74" customHeight="1" spans="1:13">
      <c r="A84" s="10">
        <v>80</v>
      </c>
      <c r="B84" s="8" t="s">
        <v>390</v>
      </c>
      <c r="C84" s="18" t="s">
        <v>148</v>
      </c>
      <c r="D84" s="18" t="s">
        <v>17</v>
      </c>
      <c r="E84" s="18" t="s">
        <v>278</v>
      </c>
      <c r="F84" s="18" t="s">
        <v>391</v>
      </c>
      <c r="G84" s="10" t="s">
        <v>392</v>
      </c>
      <c r="H84" s="18" t="s">
        <v>393</v>
      </c>
      <c r="I84" s="10">
        <v>20</v>
      </c>
      <c r="J84" s="10"/>
      <c r="K84" s="10"/>
      <c r="L84" s="10">
        <v>20</v>
      </c>
      <c r="M84" s="10"/>
    </row>
    <row r="85" ht="74" customHeight="1" spans="1:13">
      <c r="A85" s="10">
        <v>81</v>
      </c>
      <c r="B85" s="8" t="s">
        <v>394</v>
      </c>
      <c r="C85" s="18" t="s">
        <v>148</v>
      </c>
      <c r="D85" s="18" t="s">
        <v>17</v>
      </c>
      <c r="E85" s="18" t="s">
        <v>395</v>
      </c>
      <c r="F85" s="18" t="s">
        <v>287</v>
      </c>
      <c r="G85" s="10" t="s">
        <v>396</v>
      </c>
      <c r="H85" s="18" t="s">
        <v>397</v>
      </c>
      <c r="I85" s="10">
        <v>45.86</v>
      </c>
      <c r="J85" s="10"/>
      <c r="K85" s="10"/>
      <c r="L85" s="10">
        <v>45.86</v>
      </c>
      <c r="M85" s="10"/>
    </row>
    <row r="86" ht="74" customHeight="1" spans="1:13">
      <c r="A86" s="10">
        <v>82</v>
      </c>
      <c r="B86" s="8" t="s">
        <v>398</v>
      </c>
      <c r="C86" s="18" t="s">
        <v>148</v>
      </c>
      <c r="D86" s="18" t="s">
        <v>17</v>
      </c>
      <c r="E86" s="18" t="s">
        <v>399</v>
      </c>
      <c r="F86" s="18" t="s">
        <v>400</v>
      </c>
      <c r="G86" s="10" t="s">
        <v>401</v>
      </c>
      <c r="H86" s="18" t="s">
        <v>402</v>
      </c>
      <c r="I86" s="10">
        <v>99.7</v>
      </c>
      <c r="J86" s="10"/>
      <c r="K86" s="10"/>
      <c r="L86" s="10">
        <v>99.7</v>
      </c>
      <c r="M86" s="10"/>
    </row>
    <row r="87" ht="38" customHeight="1" spans="1:13">
      <c r="A87" s="10" t="s">
        <v>10</v>
      </c>
      <c r="B87" s="19"/>
      <c r="C87" s="20"/>
      <c r="D87" s="20"/>
      <c r="E87" s="20"/>
      <c r="F87" s="20"/>
      <c r="G87" s="21"/>
      <c r="H87" s="22"/>
      <c r="I87" s="10">
        <f>SUM(I5:I86)</f>
        <v>15114.24</v>
      </c>
      <c r="J87" s="10">
        <f>SUM(J5:J86)</f>
        <v>5492</v>
      </c>
      <c r="K87" s="10">
        <f>SUM(K5:K86)</f>
        <v>2180</v>
      </c>
      <c r="L87" s="10">
        <f>SUM(L5:L86)</f>
        <v>1270.24</v>
      </c>
      <c r="M87" s="10">
        <f>SUM(M5:M86)</f>
        <v>6172</v>
      </c>
    </row>
  </sheetData>
  <autoFilter xmlns:etc="http://www.wps.cn/officeDocument/2017/etCustomData" ref="A1:H87" etc:filterBottomFollowUsedRange="0">
    <extLst/>
  </autoFilter>
  <mergeCells count="9">
    <mergeCell ref="I3:M3"/>
    <mergeCell ref="A3:A4"/>
    <mergeCell ref="B3:B4"/>
    <mergeCell ref="D3:D4"/>
    <mergeCell ref="E3:E4"/>
    <mergeCell ref="F3:F4"/>
    <mergeCell ref="G3:G4"/>
    <mergeCell ref="H3:H4"/>
    <mergeCell ref="A1:M2"/>
  </mergeCells>
  <conditionalFormatting sqref="B16">
    <cfRule type="duplicateValues" dxfId="0" priority="16"/>
  </conditionalFormatting>
  <conditionalFormatting sqref="B74">
    <cfRule type="duplicateValues" dxfId="0" priority="13" stopIfTrue="1"/>
  </conditionalFormatting>
  <conditionalFormatting sqref="A87">
    <cfRule type="duplicateValues" dxfId="0" priority="1"/>
  </conditionalFormatting>
  <conditionalFormatting sqref="A78:A81">
    <cfRule type="duplicateValues" dxfId="0" priority="6"/>
  </conditionalFormatting>
  <conditionalFormatting sqref="A82:A86">
    <cfRule type="duplicateValues" dxfId="0" priority="5"/>
  </conditionalFormatting>
  <conditionalFormatting sqref="B78:B81">
    <cfRule type="duplicateValues" dxfId="0" priority="8"/>
  </conditionalFormatting>
  <conditionalFormatting sqref="B82:B86">
    <cfRule type="duplicateValues" dxfId="0" priority="7"/>
  </conditionalFormatting>
  <conditionalFormatting sqref="G76:H77 E76:E77 B76:B77">
    <cfRule type="duplicateValues" dxfId="0" priority="14"/>
  </conditionalFormatting>
  <pageMargins left="0.75" right="0.75" top="1" bottom="1" header="0.5" footer="0.5"/>
  <pageSetup paperSize="9" scale="49" fitToHeight="0" orientation="landscape"/>
  <headerFooter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批复汇总表 (加入第四批)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WPS_1764148549</cp:lastModifiedBy>
  <dcterms:created xsi:type="dcterms:W3CDTF">2023-10-07T07:32:00Z</dcterms:created>
  <dcterms:modified xsi:type="dcterms:W3CDTF">2025-12-26T00:53:54Z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4A3BE0633FC14D70ABB02FC3465BCCE1_13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