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8" activeTab="11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（单位）整体绩效目标表" sheetId="11" r:id="rId11"/>
    <sheet name="12_部门预算项目绩效目标汇总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<sst xmlns="http://schemas.openxmlformats.org/spreadsheetml/2006/main" count="915" uniqueCount="505">
  <si>
    <t xml:space="preserve">预算01表  </t>
  </si>
  <si>
    <t>2026年部门收支总体情况表</t>
  </si>
  <si>
    <t>部门名称：渑池县城市管理局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</si>
  <si>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</si>
  <si>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</si>
  <si>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</si>
  <si>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</si>
  <si>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</si>
  <si>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</si>
  <si>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</si>
  <si>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</si>
  <si>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</si>
  <si>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</si>
  <si>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</si>
  <si>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</si>
  <si>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</si>
  <si>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</si>
  <si>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</si>
  <si>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</si>
  <si>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</si>
  <si>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</si>
  <si>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</si>
  <si>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</si>
  <si>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</si>
  <si>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</si>
  <si>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</si>
  <si>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</si>
  <si>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</si>
  <si>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</si>
  <si>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</si>
  <si>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</si>
  <si>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</si>
  <si>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</si>
  <si>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</si>
  <si>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</si>
  <si>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</si>
  <si>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</si>
  <si>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</si>
  <si>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</si>
  <si>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</si>
  <si>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</si>
  <si>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</si>
  <si>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</si>
  <si>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</si>
  <si>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</si>
  <si>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</si>
  <si>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</si>
  <si>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</si>
  <si>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</si>
  <si>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</si>
  <si>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</si>
  <si>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</si>
  <si>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</si>
  <si>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</si>
  <si>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</si>
  <si>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</si>
  <si>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</si>
  <si>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</si>
  <si>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</si>
  <si>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</si>
  <si>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</si>
  <si>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</si>
  <si>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</si>
  <si>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</si>
  <si>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</si>
  <si>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</si>
  <si>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</si>
  <si>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</si>
  <si>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</si>
  <si>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</si>
  <si>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</si>
  <si>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</si>
  <si>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</si>
  <si>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</si>
  <si>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</si>
  <si>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708</t>
  </si>
  <si>
    <t>渑池县城市管理局</t>
  </si>
  <si>
    <t xml:space="preserve">  708001</t>
  </si>
  <si>
    <t xml:space="preserve">  渑池县城市管理局</t>
  </si>
  <si>
    <t>预算03表</t>
  </si>
  <si>
    <t>2026年部门支出总体情况表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</si>
  <si>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</si>
  <si>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</si>
  <si>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</si>
  <si>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</si>
  <si>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</si>
  <si>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</si>
  <si>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</si>
  <si>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</si>
  <si>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</si>
  <si>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</si>
  <si>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</si>
  <si>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</si>
  <si>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</si>
  <si>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</si>
  <si>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</si>
  <si>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</si>
  <si>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</si>
  <si>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208</t>
  </si>
  <si>
    <t>05</t>
  </si>
  <si>
    <t>02</t>
  </si>
  <si>
    <t>事业单位离退休</t>
  </si>
  <si>
    <t>机关事业单位基本养老保险缴费支出</t>
  </si>
  <si>
    <t>212</t>
  </si>
  <si>
    <t>01</t>
  </si>
  <si>
    <t>04</t>
  </si>
  <si>
    <t>城管执法</t>
  </si>
  <si>
    <t>03</t>
  </si>
  <si>
    <t>小城镇基础设施建设</t>
  </si>
  <si>
    <t>城乡社区环境卫生</t>
  </si>
  <si>
    <t>221</t>
  </si>
  <si>
    <t>住房公积金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</si>
  <si>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</si>
  <si>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</si>
  <si>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</si>
  <si>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</si>
  <si>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</si>
  <si>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</si>
  <si>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</si>
  <si>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</si>
  <si>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</si>
  <si>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</si>
  <si>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</si>
  <si>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</si>
  <si>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</si>
  <si>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</si>
  <si>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</si>
  <si>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</si>
  <si>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</si>
  <si>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</si>
  <si>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</si>
  <si>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</si>
  <si>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</si>
  <si>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</si>
  <si>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</si>
  <si>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</si>
  <si>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</si>
  <si>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</si>
  <si>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</si>
  <si>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</si>
  <si>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</si>
  <si>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</si>
  <si>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</si>
  <si>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</si>
  <si>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</si>
  <si>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</si>
  <si>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</si>
  <si>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</si>
  <si>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</si>
  <si>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</si>
  <si>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</si>
  <si>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</si>
  <si>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</si>
  <si>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</si>
  <si>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</si>
  <si>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</si>
  <si>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</si>
  <si>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</si>
  <si>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</si>
  <si>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</si>
  <si>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</si>
  <si>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</si>
  <si>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</si>
  <si>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</si>
  <si>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</si>
  <si>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</si>
  <si>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</si>
  <si>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</si>
  <si>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</si>
  <si>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</si>
  <si>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30302</t>
  </si>
  <si>
    <t>退休费</t>
  </si>
  <si>
    <t>50905</t>
  </si>
  <si>
    <t>离退休费</t>
  </si>
  <si>
    <t>30108</t>
  </si>
  <si>
    <t>机关事业单位基本养老保险缴费</t>
  </si>
  <si>
    <t>50102</t>
  </si>
  <si>
    <t>社会保障缴费</t>
  </si>
  <si>
    <t>30112</t>
  </si>
  <si>
    <t>其他社会保障缴费</t>
  </si>
  <si>
    <t>30102</t>
  </si>
  <si>
    <t>津贴补贴</t>
  </si>
  <si>
    <t>50101</t>
  </si>
  <si>
    <t>工资奖金津补贴</t>
  </si>
  <si>
    <t>30103</t>
  </si>
  <si>
    <t>奖金</t>
  </si>
  <si>
    <t>30110</t>
  </si>
  <si>
    <t>职工基本医疗保险缴费</t>
  </si>
  <si>
    <t>30101</t>
  </si>
  <si>
    <t>基本工资</t>
  </si>
  <si>
    <t>30107</t>
  </si>
  <si>
    <t>绩效工资</t>
  </si>
  <si>
    <t>50501</t>
  </si>
  <si>
    <t>30206</t>
  </si>
  <si>
    <t>电费</t>
  </si>
  <si>
    <t>50201</t>
  </si>
  <si>
    <t>办公经费</t>
  </si>
  <si>
    <t>30205</t>
  </si>
  <si>
    <t>水费</t>
  </si>
  <si>
    <t>30201</t>
  </si>
  <si>
    <t>办公费</t>
  </si>
  <si>
    <t>30228</t>
  </si>
  <si>
    <t>工会经费</t>
  </si>
  <si>
    <t>30113</t>
  </si>
  <si>
    <t>50103</t>
  </si>
  <si>
    <t>其他交通费用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</si>
  <si>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</si>
  <si>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</si>
  <si>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</si>
  <si>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</si>
  <si>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</si>
  <si>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303</t>
  </si>
  <si>
    <t>509</t>
  </si>
  <si>
    <t>301</t>
  </si>
  <si>
    <t>08</t>
  </si>
  <si>
    <t>501</t>
  </si>
  <si>
    <t>302</t>
  </si>
  <si>
    <t>502</t>
  </si>
  <si>
    <t>99</t>
  </si>
  <si>
    <t>其他对个人和家庭的补助</t>
  </si>
  <si>
    <t>26</t>
  </si>
  <si>
    <t>劳务费</t>
  </si>
  <si>
    <t>505</t>
  </si>
  <si>
    <t>310</t>
  </si>
  <si>
    <t>基础设施建设</t>
  </si>
  <si>
    <t>503</t>
  </si>
  <si>
    <t>309</t>
  </si>
  <si>
    <t>504</t>
  </si>
  <si>
    <t>12</t>
  </si>
  <si>
    <t>10</t>
  </si>
  <si>
    <t>07</t>
  </si>
  <si>
    <t>06</t>
  </si>
  <si>
    <t>28</t>
  </si>
  <si>
    <t>27</t>
  </si>
  <si>
    <t>委托业务费</t>
  </si>
  <si>
    <t>其他商品和服务支出</t>
  </si>
  <si>
    <t>11</t>
  </si>
  <si>
    <t>地上附着物和青苗补偿</t>
  </si>
  <si>
    <t>506</t>
  </si>
  <si>
    <t>13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</si>
  <si>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</si>
  <si>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</si>
  <si>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</si>
  <si>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</si>
  <si>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</si>
  <si>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</si>
  <si>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</si>
  <si>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</si>
  <si>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</si>
  <si>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</si>
  <si>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</si>
  <si>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备注：我部门本年无使用政府性基金预算拨款安排支出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</si>
  <si>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</si>
  <si>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</si>
  <si>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</si>
  <si>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</si>
  <si>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</si>
  <si>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</si>
  <si>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</si>
  <si>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</si>
  <si>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2026年城管局非税收入返还</t>
  </si>
  <si>
    <t>2026年城管局城市管理专项经费</t>
  </si>
  <si>
    <t>2026年城管局马遂英抚恤金、杨明云工资</t>
  </si>
  <si>
    <t>2026年城管局劳务派遣人员服务费</t>
  </si>
  <si>
    <t>2026年城管局广场、绿化、环卫、数字化等维修维护费</t>
  </si>
  <si>
    <t>2026年仰韶广场、会盟广场提升项目（民生实事）</t>
  </si>
  <si>
    <t>2026年便民停车位增设项目（民生实事）</t>
  </si>
  <si>
    <t>2026年城区公厕提升项目（民生实事）</t>
  </si>
  <si>
    <t>2026年排水防涝项目（民生实事）</t>
  </si>
  <si>
    <t>2026年广场游园、垃圾中转站、街景亮化电费</t>
  </si>
  <si>
    <t>2026年城区环卫、绿化等管护项目</t>
  </si>
  <si>
    <t>2026年渑池县城区环卫工人工资</t>
  </si>
  <si>
    <t>2026年韶园污水处理费</t>
  </si>
  <si>
    <t>2026年城区公园游园、绿化地租款</t>
  </si>
  <si>
    <t>2026年城区绿化苗木补植补栽</t>
  </si>
  <si>
    <t>预算11表</t>
  </si>
  <si>
    <t>部门（单位）整体绩效目标表</t>
  </si>
  <si>
    <t>（2026年度）</t>
  </si>
  <si>
    <t>年度履职目标</t>
  </si>
  <si>
    <t>目标1：实施城区内的城市管理和城市综合执法活动；协调相关部门的城市管理工作，督促检查城市管理工作落实情况。				
目标2：实施对全县的市容环境卫生、城市园林绿化、市政基础设施行业管理和业务指导。				
目标3：实施对全县的广场、游园行业管理和业务指导。				
目标4：实施全县市容环境卫生、城市园林绿化、市政公用、环境保护、市场监管、公安交通、文化（新闻出版）、水务管理、除规划执法外的城乡建设领域等行业有关城市综合执法工作，集中行使行政处罚权。</t>
  </si>
  <si>
    <t>年度主要任务</t>
  </si>
  <si>
    <t>任务名称</t>
  </si>
  <si>
    <t>主要内容</t>
  </si>
  <si>
    <t>任务1：市容管理</t>
  </si>
  <si>
    <t>负责城区市容市貌管理工作</t>
  </si>
  <si>
    <t>任务2：市政管理</t>
  </si>
  <si>
    <t>负责城区市政基础设施、园林绿化管理工作</t>
  </si>
  <si>
    <t>任务3：环境卫生管理</t>
  </si>
  <si>
    <t>负责城区环境卫生、公厕、垃圾中转站等行业管理工作</t>
  </si>
  <si>
    <t>任务4：广场游园管理</t>
  </si>
  <si>
    <t>负责城区广场游园管理工作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</si>
  <si>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</si>
  <si>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</si>
  <si>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</si>
  <si>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</si>
  <si>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</si>
  <si>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</si>
  <si>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</si>
  <si>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</si>
  <si>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</si>
  <si>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</si>
  <si>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</si>
  <si>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</si>
  <si>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</si>
  <si>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</si>
  <si>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</si>
  <si>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</si>
  <si>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</si>
  <si>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相关</t>
  </si>
  <si>
    <t>工作任务科学性</t>
  </si>
  <si>
    <t>科学</t>
  </si>
  <si>
    <t>绩效指标合理性</t>
  </si>
  <si>
    <t>合理</t>
  </si>
  <si>
    <t xml:space="preserve">预算和财务管理  </t>
  </si>
  <si>
    <t>预算编制完整性</t>
  </si>
  <si>
    <t>完整</t>
  </si>
  <si>
    <t>专项资金细化率</t>
  </si>
  <si>
    <t>100%</t>
  </si>
  <si>
    <t>预算执行率</t>
  </si>
  <si>
    <t>预算调整率</t>
  </si>
  <si>
    <t>≤10%</t>
  </si>
  <si>
    <t>结转结余率</t>
  </si>
  <si>
    <t>“三公经费”控制率</t>
  </si>
  <si>
    <t>≤100%</t>
  </si>
  <si>
    <t>政府采购执行率</t>
  </si>
  <si>
    <t>决算真实性</t>
  </si>
  <si>
    <t>真实</t>
  </si>
  <si>
    <t>资金使用合规性</t>
  </si>
  <si>
    <t>合规</t>
  </si>
  <si>
    <t>管理制度健全性</t>
  </si>
  <si>
    <t>健全</t>
  </si>
  <si>
    <t>预决算信息公开性</t>
  </si>
  <si>
    <t>公开</t>
  </si>
  <si>
    <t>资产管理规范性</t>
  </si>
  <si>
    <t>规范</t>
  </si>
  <si>
    <t xml:space="preserve">绩效管理  </t>
  </si>
  <si>
    <t>绩效目标编制完成率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</si>
  <si>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</si>
  <si>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</si>
  <si>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</si>
  <si>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</si>
  <si>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</si>
  <si>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</si>
  <si>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 xml:space="preserve"> 重点工作任务1完成率</t>
  </si>
  <si>
    <t xml:space="preserve"> 重点工作任务2完成率</t>
  </si>
  <si>
    <t xml:space="preserve"> 重点工作任务3完成率</t>
  </si>
  <si>
    <t xml:space="preserve"> 重点工作任务4完成率</t>
  </si>
  <si>
    <t>履职目标实现</t>
  </si>
  <si>
    <t xml:space="preserve"> 履职目标1实现率</t>
  </si>
  <si>
    <t xml:space="preserve"> 履职目标2实现率</t>
  </si>
  <si>
    <t xml:space="preserve"> 履职目标3实现率</t>
  </si>
  <si>
    <t xml:space="preserve"> 履职目标4实现率</t>
  </si>
  <si>
    <t xml:space="preserve">效益指标  </t>
  </si>
  <si>
    <t>履职效益</t>
  </si>
  <si>
    <t xml:space="preserve"> 城市管理水平</t>
  </si>
  <si>
    <t>提升</t>
  </si>
  <si>
    <t xml:space="preserve"> 保障县域道路日常清洁</t>
  </si>
  <si>
    <t>保障</t>
  </si>
  <si>
    <t xml:space="preserve"> 促进市容市貌</t>
  </si>
  <si>
    <t>促进</t>
  </si>
  <si>
    <t>满意度</t>
  </si>
  <si>
    <t xml:space="preserve"> 群众满意度</t>
  </si>
  <si>
    <t>≥95%</t>
  </si>
  <si>
    <t>预算12表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</si>
  <si>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</si>
  <si>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</si>
  <si>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</si>
  <si>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</si>
  <si>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</si>
  <si>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</si>
  <si>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</si>
  <si>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</si>
  <si>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</si>
  <si>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708001</t>
  </si>
  <si>
    <t>411221260000000041605</t>
  </si>
  <si>
    <t>城管执法人员经费</t>
  </si>
  <si>
    <t>200万元</t>
  </si>
  <si>
    <t>执法工作完成率</t>
  </si>
  <si>
    <t>完成城市管理工作任务</t>
  </si>
  <si>
    <t>完成</t>
  </si>
  <si>
    <t>职工满意度</t>
  </si>
  <si>
    <t>执法工作合规性</t>
  </si>
  <si>
    <t xml:space="preserve">	 执法办案开展及时性</t>
  </si>
  <si>
    <t>及时</t>
  </si>
  <si>
    <t>411221260000000041606</t>
  </si>
  <si>
    <t>预算总金额</t>
  </si>
  <si>
    <t>100万元</t>
  </si>
  <si>
    <t>维修月份</t>
  </si>
  <si>
    <t>12个月</t>
  </si>
  <si>
    <t>提升城市设施完成度</t>
  </si>
  <si>
    <t>群众满意度</t>
  </si>
  <si>
    <t>维修质量</t>
  </si>
  <si>
    <t>合格</t>
  </si>
  <si>
    <t>维修时效</t>
  </si>
  <si>
    <t>按时</t>
  </si>
  <si>
    <t>411221260000000078963</t>
  </si>
  <si>
    <t>≤100万元</t>
  </si>
  <si>
    <t>拨付月份</t>
  </si>
  <si>
    <t>12月</t>
  </si>
  <si>
    <t>提升城市管理水平</t>
  </si>
  <si>
    <t>电量供应质量</t>
  </si>
  <si>
    <t>拨付时效</t>
  </si>
  <si>
    <t>411221260000000078975</t>
  </si>
  <si>
    <t>返还金额</t>
  </si>
  <si>
    <t>34万元</t>
  </si>
  <si>
    <t>非税项目</t>
  </si>
  <si>
    <t>3个</t>
  </si>
  <si>
    <t xml:space="preserve">	提升城市管理水平</t>
  </si>
  <si>
    <t xml:space="preserve">	 职工满意度</t>
  </si>
  <si>
    <t xml:space="preserve">	 财政资金使用效率</t>
  </si>
  <si>
    <t>411221260000000024402</t>
  </si>
  <si>
    <t>预算金额</t>
  </si>
  <si>
    <t>1440万元</t>
  </si>
  <si>
    <t>工资拨付月份</t>
  </si>
  <si>
    <t>提升城市清洁度</t>
  </si>
  <si>
    <t>环卫工人满意度</t>
  </si>
  <si>
    <t>工资拨付时效</t>
  </si>
  <si>
    <t>合同约定</t>
  </si>
  <si>
    <t>411221260000000029602</t>
  </si>
  <si>
    <t>2026年服务费</t>
  </si>
  <si>
    <t>≤63万元</t>
  </si>
  <si>
    <t>服务期限</t>
  </si>
  <si>
    <t>劳务派遣人员满意度</t>
  </si>
  <si>
    <t>服务质量</t>
  </si>
  <si>
    <t>411221260000000030404</t>
  </si>
  <si>
    <t>年经费总额</t>
  </si>
  <si>
    <t>≤24万元</t>
  </si>
  <si>
    <t>发放人数</t>
  </si>
  <si>
    <t>2人</t>
  </si>
  <si>
    <t>维持单位稳定</t>
  </si>
  <si>
    <t>维持</t>
  </si>
  <si>
    <t>发放时效</t>
  </si>
  <si>
    <t>按月</t>
  </si>
  <si>
    <t>411221260000000078966</t>
  </si>
  <si>
    <t>租地费用</t>
  </si>
  <si>
    <t>212万元</t>
  </si>
  <si>
    <t>租地面积</t>
  </si>
  <si>
    <t>1155亩</t>
  </si>
  <si>
    <t>实施绿化后，改善人居环境</t>
  </si>
  <si>
    <t>改善</t>
  </si>
  <si>
    <t xml:space="preserve">	 群众满意度</t>
  </si>
  <si>
    <t xml:space="preserve">	 租金及时拨付</t>
  </si>
  <si>
    <t>411221260000000078968</t>
  </si>
  <si>
    <t>中标价</t>
  </si>
  <si>
    <t>1552 万元</t>
  </si>
  <si>
    <t>绿化广场管护面积</t>
  </si>
  <si>
    <t>≥199.39199.39</t>
  </si>
  <si>
    <t>提供就业岗位</t>
  </si>
  <si>
    <t>≥	 729个</t>
  </si>
  <si>
    <t>环卫清扫保洁面积</t>
  </si>
  <si>
    <t>≥	 303.6万平方米</t>
  </si>
  <si>
    <t>城市管理水平</t>
  </si>
  <si>
    <t>垃圾收集清运</t>
  </si>
  <si>
    <t>≥	 58700吨</t>
  </si>
  <si>
    <t xml:space="preserve">	 垃圾清扫质量达标率</t>
  </si>
  <si>
    <t>完成时效</t>
  </si>
  <si>
    <t>30天</t>
  </si>
  <si>
    <t>411221260000000078972</t>
  </si>
  <si>
    <t>缺株断档苗木补植补栽和黄土裸露治理项目资金</t>
  </si>
  <si>
    <t>130万元</t>
  </si>
  <si>
    <t>缺株断档苗木补植补栽和黄土裸露治理完成率</t>
  </si>
  <si>
    <t xml:space="preserve">	 100%</t>
  </si>
  <si>
    <t>提升城市品质和群众幸福指数</t>
  </si>
  <si>
    <t>≥	 95%</t>
  </si>
  <si>
    <t>苗木成活率</t>
  </si>
  <si>
    <t>≥95	 	 %</t>
  </si>
  <si>
    <t xml:space="preserve">	 改善人居环境</t>
  </si>
  <si>
    <t>项目完工工期</t>
  </si>
  <si>
    <t>≤3月</t>
  </si>
  <si>
    <t>411221260000000078974</t>
  </si>
  <si>
    <t>项目预算成本</t>
  </si>
  <si>
    <t>≤60万元</t>
  </si>
  <si>
    <t>月供水量</t>
  </si>
  <si>
    <t>≥	 50000	 方/月</t>
  </si>
  <si>
    <t>节约地下水资源</t>
  </si>
  <si>
    <t>节约</t>
  </si>
  <si>
    <t>供水水质达标率</t>
  </si>
  <si>
    <t>改善生态环境</t>
  </si>
  <si>
    <t xml:space="preserve">	 供水及时率</t>
  </si>
  <si>
    <t xml:space="preserve">	 100	 %</t>
  </si>
  <si>
    <t>411221260000000080947</t>
  </si>
  <si>
    <t>纳入预算金额</t>
  </si>
  <si>
    <t>230万元</t>
  </si>
  <si>
    <t>新建停车位数量</t>
  </si>
  <si>
    <t>≥240个</t>
  </si>
  <si>
    <t>缓解停车难现状</t>
  </si>
  <si>
    <t>缓解</t>
  </si>
  <si>
    <t>竣工达标率</t>
  </si>
  <si>
    <t>411221260000000080948</t>
  </si>
  <si>
    <t>330万元</t>
  </si>
  <si>
    <t>缓解“如厕难”问题</t>
  </si>
  <si>
    <t>新建公厕数量</t>
  </si>
  <si>
    <t>3座</t>
  </si>
  <si>
    <t>改造旧公厕</t>
  </si>
  <si>
    <t>10座</t>
  </si>
  <si>
    <t>411221260000000080949</t>
  </si>
  <si>
    <t>450万元</t>
  </si>
  <si>
    <t>改造广场数量</t>
  </si>
  <si>
    <t>2个</t>
  </si>
  <si>
    <t>改善群众休闲娱乐环境</t>
  </si>
  <si>
    <t>411221260000000080950</t>
  </si>
  <si>
    <t>600万元</t>
  </si>
  <si>
    <t>施工管道长度</t>
  </si>
  <si>
    <t>≤830米</t>
  </si>
  <si>
    <t>提升城市防涝水平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</si>
</sst>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9"/>
      <name val="Times New Roma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9.775" defaultRowHeight="13.5" outlineLevelCol="5"/>
  <cols>
    <col min="1" max="1" width="25.6666666666667" customWidth="1"/>
    <col min="2" max="2" width="12.775" customWidth="1"/>
    <col min="3" max="3" width="25.6666666666667" customWidth="1"/>
    <col min="4" max="5" width="12.775" customWidth="1"/>
    <col min="6" max="6" width="25.6666666666667" customWidth="1"/>
  </cols>
  <sheetData>
    <row r="1" ht="16.35" customHeight="1" spans="1:6">
      <c r="A1" s="1" t="s">
        <v>0</v>
      </c>
      <c r="B1" s="1"/>
      <c r="C1" s="1"/>
      <c r="D1" s="1"/>
    </row>
    <row r="2" ht="32.55" customHeight="1" spans="1:6">
      <c r="A2" s="2" t="s">
        <v>1</v>
      </c>
      <c r="B2" s="2"/>
      <c r="C2" s="2"/>
      <c r="D2" s="2"/>
    </row>
    <row r="3" ht="16.35" customHeight="1" spans="1:6">
      <c r="A3" s="3" t="s">
        <v>2</v>
      </c>
      <c r="B3" s="3"/>
      <c r="C3" s="3"/>
      <c r="D3" s="16" t="s">
        <v>3</v>
      </c>
    </row>
    <row r="4" ht="16.35" customHeight="1" spans="1:6">
      <c r="A4" s="4" t="s">
        <v>4</v>
      </c>
      <c r="B4" s="4"/>
      <c r="C4" s="4" t="s">
        <v>5</v>
      </c>
      <c r="D4" s="4"/>
    </row>
    <row r="5" ht="16.35" customHeight="1" spans="1:6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6">
      <c r="A6" s="5" t="s">
        <v>10</v>
      </c>
      <c r="B6" s="6">
        <v>7295.304224</v>
      </c>
      <c r="C6" s="5" t="s">
        <v>11</v>
      </c>
      <c r="D6" s="6"/>
    </row>
    <row r="7" ht="16.35" customHeight="1" spans="1:6">
      <c r="A7" s="5" t="s">
        <v>12</v>
      </c>
      <c r="B7" s="6">
        <v>7295.304224</v>
      </c>
      <c r="C7" s="5" t="s">
        <v>13</v>
      </c>
      <c r="D7" s="6"/>
    </row>
    <row r="8" ht="16.35" customHeight="1" spans="1:6">
      <c r="A8" s="7" t="s">
        <v>14</v>
      </c>
      <c r="B8" s="6"/>
      <c r="C8" s="5" t="s">
        <v>15</v>
      </c>
      <c r="D8" s="6"/>
    </row>
    <row r="9" ht="16.35" customHeight="1" spans="1:6">
      <c r="A9" s="7" t="s">
        <v>16</v>
      </c>
      <c r="B9" s="6"/>
      <c r="C9" s="5" t="s">
        <v>17</v>
      </c>
      <c r="D9" s="6"/>
      <c r="E9" s="3"/>
      <c r="F9" s="3"/>
    </row>
    <row r="10" ht="16.35" customHeight="1" spans="1:6">
      <c r="A10" s="7" t="s">
        <v>18</v>
      </c>
      <c r="B10" s="6"/>
      <c r="C10" s="5" t="s">
        <v>19</v>
      </c>
      <c r="D10" s="6"/>
    </row>
    <row r="11" ht="16.35" customHeight="1" spans="1:6">
      <c r="A11" s="7" t="s">
        <v>20</v>
      </c>
      <c r="B11" s="6"/>
      <c r="C11" s="5" t="s">
        <v>21</v>
      </c>
      <c r="D11" s="6"/>
    </row>
    <row r="12" ht="16.35" customHeight="1" spans="1:6">
      <c r="A12" s="7" t="s">
        <v>22</v>
      </c>
      <c r="B12" s="6"/>
      <c r="C12" s="5" t="s">
        <v>23</v>
      </c>
      <c r="D12" s="6"/>
    </row>
    <row r="13" ht="16.35" customHeight="1" spans="1:6">
      <c r="A13" s="7" t="s">
        <v>24</v>
      </c>
      <c r="B13" s="6"/>
      <c r="C13" s="5" t="s">
        <v>25</v>
      </c>
      <c r="D13" s="6">
        <v>164.102416</v>
      </c>
    </row>
    <row r="14" ht="16.35" customHeight="1" spans="1:6">
      <c r="A14" s="7" t="s">
        <v>26</v>
      </c>
      <c r="B14" s="6"/>
      <c r="C14" s="5" t="s">
        <v>27</v>
      </c>
      <c r="D14" s="6"/>
    </row>
    <row r="15" ht="16.35" customHeight="1" spans="1:6">
      <c r="A15" s="7" t="s">
        <v>28</v>
      </c>
      <c r="B15" s="6"/>
      <c r="C15" s="5" t="s">
        <v>29</v>
      </c>
      <c r="D15" s="6"/>
    </row>
    <row r="16" ht="16.35" customHeight="1" spans="1:6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>
        <v>7015.782496</v>
      </c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/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/>
    </row>
    <row r="25" ht="16.35" customHeight="1" spans="1:4">
      <c r="A25" s="7"/>
      <c r="B25" s="7"/>
      <c r="C25" s="5" t="s">
        <v>39</v>
      </c>
      <c r="D25" s="6">
        <v>115.419312</v>
      </c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/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7295.304224</v>
      </c>
      <c r="C36" s="4" t="s">
        <v>51</v>
      </c>
      <c r="D36" s="6">
        <v>7295.304224</v>
      </c>
    </row>
    <row r="37" ht="16.35" customHeight="1" spans="1:4">
      <c r="A37" s="7" t="s">
        <v>52</v>
      </c>
      <c r="B37" s="6"/>
      <c r="C37" s="7" t="s">
        <v>53</v>
      </c>
      <c r="D37" s="25"/>
    </row>
    <row r="38" ht="16.35" customHeight="1" spans="1:4">
      <c r="A38" s="4" t="s">
        <v>54</v>
      </c>
      <c r="B38" s="6">
        <v>7295.304224</v>
      </c>
      <c r="C38" s="4" t="s">
        <v>55</v>
      </c>
      <c r="D38" s="6">
        <v>7295.304224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opLeftCell="A11" workbookViewId="0">
      <selection activeCell="A1" sqref="A1:L1"/>
    </sheetView>
  </sheetViews>
  <sheetFormatPr defaultColWidth="9.775" defaultRowHeight="13.5"/>
  <cols>
    <col min="1" max="11" width="9.775" customWidth="1"/>
    <col min="12" max="12" width="10.2166666666667" customWidth="1"/>
    <col min="13" max="17" width="9.775" customWidth="1"/>
  </cols>
  <sheetData>
    <row r="1" ht="16.35" customHeight="1" spans="1:12">
      <c r="A1" s="1" t="s">
        <v>252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55" customHeight="1" spans="1:12">
      <c r="A2" s="2" t="s">
        <v>253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 t="s">
        <v>3</v>
      </c>
    </row>
    <row r="4" ht="16.35" customHeight="1" spans="1:12">
      <c r="A4" s="4" t="s">
        <v>254</v>
      </c>
      <c r="B4" s="4" t="s">
        <v>255</v>
      </c>
      <c r="C4" s="4" t="s">
        <v>256</v>
      </c>
      <c r="D4" s="4" t="s">
        <v>62</v>
      </c>
      <c r="E4" s="4" t="s">
        <v>257</v>
      </c>
      <c r="F4" s="4"/>
      <c r="G4" s="4"/>
      <c r="H4" s="4" t="s">
        <v>258</v>
      </c>
      <c r="I4" s="4"/>
      <c r="J4" s="4"/>
      <c r="K4" s="4" t="s">
        <v>72</v>
      </c>
      <c r="L4" s="4" t="s">
        <v>73</v>
      </c>
    </row>
    <row r="5" ht="25.8" customHeight="1" spans="1:12">
      <c r="A5" s="4"/>
      <c r="B5" s="4"/>
      <c r="C5" s="4"/>
      <c r="D5" s="4"/>
      <c r="E5" s="4" t="s">
        <v>63</v>
      </c>
      <c r="F5" s="4" t="s">
        <v>259</v>
      </c>
      <c r="G5" s="4" t="s">
        <v>65</v>
      </c>
      <c r="H5" s="4" t="s">
        <v>63</v>
      </c>
      <c r="I5" s="4" t="s">
        <v>259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>
        <v>5760</v>
      </c>
      <c r="E6" s="6">
        <v>5760</v>
      </c>
      <c r="F6" s="6"/>
      <c r="G6" s="6"/>
      <c r="H6" s="6"/>
      <c r="I6" s="6"/>
      <c r="J6" s="6"/>
      <c r="K6" s="6"/>
      <c r="L6" s="6"/>
    </row>
    <row r="7" ht="25.05" customHeight="1" spans="1:12">
      <c r="A7" s="7"/>
      <c r="B7" s="7" t="s">
        <v>75</v>
      </c>
      <c r="C7" s="7" t="s">
        <v>76</v>
      </c>
      <c r="D7" s="6">
        <v>5760</v>
      </c>
      <c r="E7" s="6">
        <v>5760</v>
      </c>
      <c r="F7" s="6"/>
      <c r="G7" s="6"/>
      <c r="H7" s="6"/>
      <c r="I7" s="6"/>
      <c r="J7" s="6"/>
      <c r="K7" s="6"/>
      <c r="L7" s="6"/>
    </row>
    <row r="8" ht="37.95" customHeight="1" spans="1:12">
      <c r="A8" s="7" t="s">
        <v>88</v>
      </c>
      <c r="B8" s="7" t="s">
        <v>260</v>
      </c>
      <c r="C8" s="7" t="s">
        <v>76</v>
      </c>
      <c r="D8" s="6">
        <v>34</v>
      </c>
      <c r="E8" s="6">
        <v>34</v>
      </c>
      <c r="F8" s="6"/>
      <c r="G8" s="6"/>
      <c r="H8" s="6"/>
      <c r="I8" s="6"/>
      <c r="J8" s="6"/>
      <c r="K8" s="6"/>
      <c r="L8" s="6"/>
    </row>
    <row r="9" ht="37.95" customHeight="1" spans="1:12">
      <c r="A9" s="7" t="s">
        <v>88</v>
      </c>
      <c r="B9" s="7" t="s">
        <v>261</v>
      </c>
      <c r="C9" s="7" t="s">
        <v>76</v>
      </c>
      <c r="D9" s="6">
        <v>200</v>
      </c>
      <c r="E9" s="6">
        <v>200</v>
      </c>
      <c r="F9" s="6"/>
      <c r="G9" s="6"/>
      <c r="H9" s="6"/>
      <c r="I9" s="6"/>
      <c r="J9" s="6"/>
      <c r="K9" s="6"/>
      <c r="L9" s="6"/>
    </row>
    <row r="10" ht="49.95" customHeight="1" spans="1:12">
      <c r="A10" s="7" t="s">
        <v>89</v>
      </c>
      <c r="B10" s="7" t="s">
        <v>262</v>
      </c>
      <c r="C10" s="7" t="s">
        <v>76</v>
      </c>
      <c r="D10" s="6">
        <v>24</v>
      </c>
      <c r="E10" s="6">
        <v>24</v>
      </c>
      <c r="F10" s="6"/>
      <c r="G10" s="6"/>
      <c r="H10" s="6"/>
      <c r="I10" s="6"/>
      <c r="J10" s="6"/>
      <c r="K10" s="6"/>
      <c r="L10" s="6"/>
    </row>
    <row r="11" ht="37.95" customHeight="1" spans="1:12">
      <c r="A11" s="7" t="s">
        <v>89</v>
      </c>
      <c r="B11" s="7" t="s">
        <v>263</v>
      </c>
      <c r="C11" s="7" t="s">
        <v>76</v>
      </c>
      <c r="D11" s="6">
        <v>63</v>
      </c>
      <c r="E11" s="6">
        <v>63</v>
      </c>
      <c r="F11" s="6"/>
      <c r="G11" s="6"/>
      <c r="H11" s="6"/>
      <c r="I11" s="6"/>
      <c r="J11" s="6"/>
      <c r="K11" s="6"/>
      <c r="L11" s="6"/>
    </row>
    <row r="12" ht="63" customHeight="1" spans="1:12">
      <c r="A12" s="7" t="s">
        <v>88</v>
      </c>
      <c r="B12" s="7" t="s">
        <v>264</v>
      </c>
      <c r="C12" s="7" t="s">
        <v>76</v>
      </c>
      <c r="D12" s="6">
        <v>100</v>
      </c>
      <c r="E12" s="6">
        <v>100</v>
      </c>
      <c r="F12" s="6"/>
      <c r="G12" s="6"/>
      <c r="H12" s="6"/>
      <c r="I12" s="6"/>
      <c r="J12" s="6"/>
      <c r="K12" s="6"/>
      <c r="L12" s="6"/>
    </row>
    <row r="13" ht="63" customHeight="1" spans="1:12">
      <c r="A13" s="7" t="s">
        <v>89</v>
      </c>
      <c r="B13" s="7" t="s">
        <v>265</v>
      </c>
      <c r="C13" s="7" t="s">
        <v>76</v>
      </c>
      <c r="D13" s="6">
        <v>665</v>
      </c>
      <c r="E13" s="6">
        <v>665</v>
      </c>
      <c r="F13" s="6"/>
      <c r="G13" s="6"/>
      <c r="H13" s="6"/>
      <c r="I13" s="6"/>
      <c r="J13" s="6"/>
      <c r="K13" s="6"/>
      <c r="L13" s="6"/>
    </row>
    <row r="14" ht="49.95" customHeight="1" spans="1:12">
      <c r="A14" s="7" t="s">
        <v>89</v>
      </c>
      <c r="B14" s="7" t="s">
        <v>266</v>
      </c>
      <c r="C14" s="7" t="s">
        <v>76</v>
      </c>
      <c r="D14" s="6">
        <v>230</v>
      </c>
      <c r="E14" s="6">
        <v>230</v>
      </c>
      <c r="F14" s="6"/>
      <c r="G14" s="6"/>
      <c r="H14" s="6"/>
      <c r="I14" s="6"/>
      <c r="J14" s="6"/>
      <c r="K14" s="6"/>
      <c r="L14" s="6"/>
    </row>
    <row r="15" ht="49.95" customHeight="1" spans="1:12">
      <c r="A15" s="7" t="s">
        <v>89</v>
      </c>
      <c r="B15" s="7" t="s">
        <v>267</v>
      </c>
      <c r="C15" s="7" t="s">
        <v>76</v>
      </c>
      <c r="D15" s="6">
        <v>330</v>
      </c>
      <c r="E15" s="6">
        <v>330</v>
      </c>
      <c r="F15" s="6"/>
      <c r="G15" s="6"/>
      <c r="H15" s="6"/>
      <c r="I15" s="6"/>
      <c r="J15" s="6"/>
      <c r="K15" s="6"/>
      <c r="L15" s="6"/>
    </row>
    <row r="16" ht="49.95" customHeight="1" spans="1:12">
      <c r="A16" s="7" t="s">
        <v>89</v>
      </c>
      <c r="B16" s="7" t="s">
        <v>268</v>
      </c>
      <c r="C16" s="7" t="s">
        <v>76</v>
      </c>
      <c r="D16" s="6">
        <v>600</v>
      </c>
      <c r="E16" s="6">
        <v>600</v>
      </c>
      <c r="F16" s="6"/>
      <c r="G16" s="6"/>
      <c r="H16" s="6"/>
      <c r="I16" s="6"/>
      <c r="J16" s="6"/>
      <c r="K16" s="6"/>
      <c r="L16" s="6"/>
    </row>
    <row r="17" ht="49.95" customHeight="1" spans="1:12">
      <c r="A17" s="7" t="s">
        <v>88</v>
      </c>
      <c r="B17" s="7" t="s">
        <v>269</v>
      </c>
      <c r="C17" s="7" t="s">
        <v>76</v>
      </c>
      <c r="D17" s="6">
        <v>100</v>
      </c>
      <c r="E17" s="6">
        <v>100</v>
      </c>
      <c r="F17" s="6"/>
      <c r="G17" s="6"/>
      <c r="H17" s="6"/>
      <c r="I17" s="6"/>
      <c r="J17" s="6"/>
      <c r="K17" s="6"/>
      <c r="L17" s="6"/>
    </row>
    <row r="18" ht="37.95" customHeight="1" spans="1:12">
      <c r="A18" s="7" t="s">
        <v>89</v>
      </c>
      <c r="B18" s="7" t="s">
        <v>270</v>
      </c>
      <c r="C18" s="7" t="s">
        <v>76</v>
      </c>
      <c r="D18" s="6">
        <v>1552</v>
      </c>
      <c r="E18" s="6">
        <v>1552</v>
      </c>
      <c r="F18" s="6"/>
      <c r="G18" s="6"/>
      <c r="H18" s="6"/>
      <c r="I18" s="6"/>
      <c r="J18" s="6"/>
      <c r="K18" s="6"/>
      <c r="L18" s="6"/>
    </row>
    <row r="19" ht="37.95" customHeight="1" spans="1:12">
      <c r="A19" s="7" t="s">
        <v>89</v>
      </c>
      <c r="B19" s="7" t="s">
        <v>271</v>
      </c>
      <c r="C19" s="7" t="s">
        <v>76</v>
      </c>
      <c r="D19" s="6">
        <v>1440</v>
      </c>
      <c r="E19" s="6">
        <v>1440</v>
      </c>
      <c r="F19" s="6"/>
      <c r="G19" s="6"/>
      <c r="H19" s="6"/>
      <c r="I19" s="6"/>
      <c r="J19" s="6"/>
      <c r="K19" s="6"/>
      <c r="L19" s="6"/>
    </row>
    <row r="20" ht="25.05" customHeight="1" spans="1:12">
      <c r="A20" s="7" t="s">
        <v>89</v>
      </c>
      <c r="B20" s="7" t="s">
        <v>272</v>
      </c>
      <c r="C20" s="7" t="s">
        <v>76</v>
      </c>
      <c r="D20" s="6">
        <v>80</v>
      </c>
      <c r="E20" s="6">
        <v>80</v>
      </c>
      <c r="F20" s="6"/>
      <c r="G20" s="6"/>
      <c r="H20" s="6"/>
      <c r="I20" s="6"/>
      <c r="J20" s="6"/>
      <c r="K20" s="6"/>
      <c r="L20" s="6"/>
    </row>
    <row r="21" ht="37.95" customHeight="1" spans="1:12">
      <c r="A21" s="7" t="s">
        <v>89</v>
      </c>
      <c r="B21" s="7" t="s">
        <v>273</v>
      </c>
      <c r="C21" s="7" t="s">
        <v>76</v>
      </c>
      <c r="D21" s="6">
        <v>212</v>
      </c>
      <c r="E21" s="6">
        <v>212</v>
      </c>
      <c r="F21" s="6"/>
      <c r="G21" s="6"/>
      <c r="H21" s="6"/>
      <c r="I21" s="6"/>
      <c r="J21" s="6"/>
      <c r="K21" s="6"/>
      <c r="L21" s="6"/>
    </row>
    <row r="22" ht="37.95" customHeight="1" spans="1:12">
      <c r="A22" s="7" t="s">
        <v>89</v>
      </c>
      <c r="B22" s="7" t="s">
        <v>274</v>
      </c>
      <c r="C22" s="7" t="s">
        <v>76</v>
      </c>
      <c r="D22" s="6">
        <v>130</v>
      </c>
      <c r="E22" s="6">
        <v>130</v>
      </c>
      <c r="F22" s="6"/>
      <c r="G22" s="6"/>
      <c r="H22" s="6"/>
      <c r="I22" s="6"/>
      <c r="J22" s="6"/>
      <c r="K22" s="6"/>
      <c r="L22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scale="6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9"/>
  <sheetViews>
    <sheetView topLeftCell="A26" workbookViewId="0">
      <selection activeCell="H24" sqref="H24"/>
    </sheetView>
  </sheetViews>
  <sheetFormatPr defaultColWidth="9.775" defaultRowHeight="13.5" outlineLevelCol="4"/>
  <cols>
    <col min="1" max="1" width="11.2166666666667" customWidth="1"/>
    <col min="2" max="2" width="12.1083333333333" customWidth="1"/>
    <col min="3" max="3" width="18.3333333333333" customWidth="1"/>
    <col min="4" max="4" width="9.775" customWidth="1"/>
    <col min="5" max="5" width="27" customWidth="1"/>
    <col min="6" max="7" width="9.775" customWidth="1"/>
  </cols>
  <sheetData>
    <row r="1" ht="16.35" customHeight="1" spans="1:5">
      <c r="E1" s="1" t="s">
        <v>275</v>
      </c>
    </row>
    <row r="2" ht="32.55" customHeight="1" spans="1:5">
      <c r="A2" s="2" t="s">
        <v>276</v>
      </c>
      <c r="B2" s="2"/>
      <c r="C2" s="2"/>
      <c r="D2" s="2"/>
      <c r="E2" s="2"/>
    </row>
    <row r="3" ht="16.35" customHeight="1" spans="1:5">
      <c r="A3" s="9" t="s">
        <v>277</v>
      </c>
      <c r="B3" s="9"/>
      <c r="C3" s="9"/>
      <c r="D3" s="9"/>
      <c r="E3" s="9"/>
    </row>
    <row r="4" ht="16.35" customHeight="1" spans="1:5">
      <c r="A4" s="7" t="s">
        <v>2</v>
      </c>
      <c r="B4" s="7"/>
      <c r="C4" s="7"/>
      <c r="D4" s="7"/>
      <c r="E4" s="7"/>
    </row>
    <row r="5" ht="87.9" customHeight="1" spans="1:5">
      <c r="A5" s="4" t="s">
        <v>278</v>
      </c>
      <c r="B5" s="5" t="s">
        <v>279</v>
      </c>
      <c r="C5" s="5"/>
      <c r="D5" s="5"/>
      <c r="E5" s="5"/>
    </row>
    <row r="6" ht="16.35" customHeight="1" spans="1:5">
      <c r="A6" s="4" t="s">
        <v>280</v>
      </c>
      <c r="B6" s="4" t="s">
        <v>281</v>
      </c>
      <c r="C6" s="4"/>
      <c r="D6" s="4" t="s">
        <v>282</v>
      </c>
      <c r="E6" s="4"/>
    </row>
    <row r="7" ht="16.35" customHeight="1" spans="1:5">
      <c r="A7" s="4"/>
      <c r="B7" s="5" t="s">
        <v>283</v>
      </c>
      <c r="C7" s="5"/>
      <c r="D7" s="5" t="s">
        <v>284</v>
      </c>
      <c r="E7" s="5"/>
    </row>
    <row r="8" ht="16.35" customHeight="1" spans="1:5">
      <c r="A8" s="4"/>
      <c r="B8" s="5" t="s">
        <v>285</v>
      </c>
      <c r="C8" s="5"/>
      <c r="D8" s="5" t="s">
        <v>286</v>
      </c>
      <c r="E8" s="5"/>
    </row>
    <row r="9" ht="25.05" customHeight="1" spans="1:5">
      <c r="A9" s="4"/>
      <c r="B9" s="5" t="s">
        <v>287</v>
      </c>
      <c r="C9" s="5"/>
      <c r="D9" s="5" t="s">
        <v>288</v>
      </c>
      <c r="E9" s="5"/>
    </row>
    <row r="10" ht="16.35" customHeight="1" spans="1:5">
      <c r="A10" s="4"/>
      <c r="B10" s="5" t="s">
        <v>289</v>
      </c>
      <c r="C10" s="5"/>
      <c r="D10" s="5" t="s">
        <v>290</v>
      </c>
      <c r="E10" s="5"/>
    </row>
    <row r="11" ht="16.35" customHeight="1" spans="1:5">
      <c r="A11" s="4" t="s">
        <v>291</v>
      </c>
      <c r="B11" s="4" t="s">
        <v>292</v>
      </c>
      <c r="C11" s="4"/>
      <c r="D11" s="10">
        <v>7295.304224</v>
      </c>
      <c r="E11" s="10"/>
    </row>
    <row r="12" ht="16.35" customHeight="1" spans="1:5">
      <c r="A12" s="4"/>
      <c r="B12" s="11" t="s">
        <v>293</v>
      </c>
      <c r="C12" s="12" t="s">
        <v>294</v>
      </c>
      <c r="D12" s="10">
        <v>7295.304224</v>
      </c>
      <c r="E12" s="10"/>
    </row>
    <row r="13" ht="16.35" customHeight="1" spans="1:5">
      <c r="A13" s="4"/>
      <c r="B13" s="11"/>
      <c r="C13" s="12" t="s">
        <v>295</v>
      </c>
      <c r="D13" s="10"/>
      <c r="E13" s="10"/>
    </row>
    <row r="14" ht="16.35" customHeight="1" spans="1:5">
      <c r="A14" s="4"/>
      <c r="B14" s="11"/>
      <c r="C14" s="12" t="s">
        <v>296</v>
      </c>
      <c r="D14" s="10"/>
      <c r="E14" s="10"/>
    </row>
    <row r="15" ht="16.35" customHeight="1" spans="1:5">
      <c r="A15" s="4"/>
      <c r="B15" s="11" t="s">
        <v>297</v>
      </c>
      <c r="C15" s="12" t="s">
        <v>298</v>
      </c>
      <c r="D15" s="10">
        <v>1535.304224</v>
      </c>
      <c r="E15" s="10"/>
    </row>
    <row r="16" ht="16.35" customHeight="1" spans="1:5">
      <c r="A16" s="4"/>
      <c r="B16" s="13"/>
      <c r="C16" s="12" t="s">
        <v>299</v>
      </c>
      <c r="D16" s="10">
        <v>5760</v>
      </c>
      <c r="E16" s="10"/>
    </row>
    <row r="17" ht="16.35" customHeight="1" spans="1:5">
      <c r="A17" s="4" t="s">
        <v>300</v>
      </c>
      <c r="B17" s="4" t="s">
        <v>301</v>
      </c>
      <c r="C17" s="4" t="s">
        <v>302</v>
      </c>
      <c r="D17" s="4" t="s">
        <v>303</v>
      </c>
      <c r="E17" s="4" t="s">
        <v>304</v>
      </c>
    </row>
    <row r="18" ht="16.35" customHeight="1" spans="1:5">
      <c r="A18" s="4" t="s">
        <v>305</v>
      </c>
      <c r="B18" s="4" t="s">
        <v>306</v>
      </c>
      <c r="C18" s="5" t="s">
        <v>307</v>
      </c>
      <c r="D18" s="14" t="s">
        <v>308</v>
      </c>
      <c r="E18" s="7"/>
    </row>
    <row r="19" ht="16.35" customHeight="1" spans="1:5">
      <c r="A19" s="4"/>
      <c r="B19" s="4"/>
      <c r="C19" s="5" t="s">
        <v>309</v>
      </c>
      <c r="D19" s="14" t="s">
        <v>310</v>
      </c>
      <c r="E19" s="7"/>
    </row>
    <row r="20" ht="16.35" customHeight="1" spans="1:5">
      <c r="A20" s="4"/>
      <c r="B20" s="4"/>
      <c r="C20" s="5" t="s">
        <v>311</v>
      </c>
      <c r="D20" s="14" t="s">
        <v>312</v>
      </c>
      <c r="E20" s="7"/>
    </row>
    <row r="21" ht="16.35" customHeight="1" spans="1:5">
      <c r="A21" s="4"/>
      <c r="B21" s="4" t="s">
        <v>313</v>
      </c>
      <c r="C21" s="5" t="s">
        <v>314</v>
      </c>
      <c r="D21" s="14" t="s">
        <v>315</v>
      </c>
      <c r="E21" s="7"/>
    </row>
    <row r="22" ht="16.35" customHeight="1" spans="1:5">
      <c r="A22" s="4"/>
      <c r="B22" s="4"/>
      <c r="C22" s="5" t="s">
        <v>316</v>
      </c>
      <c r="D22" s="14" t="s">
        <v>317</v>
      </c>
      <c r="E22" s="7"/>
    </row>
    <row r="23" ht="16.35" customHeight="1" spans="1:5">
      <c r="A23" s="4"/>
      <c r="B23" s="4"/>
      <c r="C23" s="5" t="s">
        <v>318</v>
      </c>
      <c r="D23" s="14" t="s">
        <v>317</v>
      </c>
      <c r="E23" s="7"/>
    </row>
    <row r="24" ht="16.35" customHeight="1" spans="1:5">
      <c r="A24" s="4"/>
      <c r="B24" s="4"/>
      <c r="C24" s="5" t="s">
        <v>319</v>
      </c>
      <c r="D24" s="14" t="s">
        <v>320</v>
      </c>
      <c r="E24" s="7"/>
    </row>
    <row r="25" ht="16.35" customHeight="1" spans="1:5">
      <c r="A25" s="4"/>
      <c r="B25" s="4"/>
      <c r="C25" s="5" t="s">
        <v>321</v>
      </c>
      <c r="D25" s="14" t="s">
        <v>320</v>
      </c>
      <c r="E25" s="7"/>
    </row>
    <row r="26" ht="16.35" customHeight="1" spans="1:5">
      <c r="A26" s="4"/>
      <c r="B26" s="4"/>
      <c r="C26" s="5" t="s">
        <v>322</v>
      </c>
      <c r="D26" s="14" t="s">
        <v>323</v>
      </c>
      <c r="E26" s="7"/>
    </row>
    <row r="27" ht="16.35" customHeight="1" spans="1:5">
      <c r="A27" s="4"/>
      <c r="B27" s="4"/>
      <c r="C27" s="5" t="s">
        <v>324</v>
      </c>
      <c r="D27" s="14" t="s">
        <v>317</v>
      </c>
      <c r="E27" s="7"/>
    </row>
    <row r="28" ht="16.35" customHeight="1" spans="1:5">
      <c r="A28" s="4"/>
      <c r="B28" s="4"/>
      <c r="C28" s="5" t="s">
        <v>325</v>
      </c>
      <c r="D28" s="14" t="s">
        <v>326</v>
      </c>
      <c r="E28" s="7"/>
    </row>
    <row r="29" ht="16.35" customHeight="1" spans="1:5">
      <c r="A29" s="4"/>
      <c r="B29" s="4"/>
      <c r="C29" s="5" t="s">
        <v>327</v>
      </c>
      <c r="D29" s="14" t="s">
        <v>328</v>
      </c>
      <c r="E29" s="7"/>
    </row>
    <row r="30" ht="16.35" customHeight="1" spans="1:5">
      <c r="A30" s="4"/>
      <c r="B30" s="4"/>
      <c r="C30" s="5" t="s">
        <v>329</v>
      </c>
      <c r="D30" s="14" t="s">
        <v>330</v>
      </c>
      <c r="E30" s="7"/>
    </row>
    <row r="31" ht="16.35" customHeight="1" spans="1:5">
      <c r="A31" s="4"/>
      <c r="B31" s="4"/>
      <c r="C31" s="5" t="s">
        <v>331</v>
      </c>
      <c r="D31" s="14" t="s">
        <v>332</v>
      </c>
      <c r="E31" s="7"/>
    </row>
    <row r="32" ht="16.35" customHeight="1" spans="1:5">
      <c r="A32" s="4"/>
      <c r="B32" s="4"/>
      <c r="C32" s="5" t="s">
        <v>333</v>
      </c>
      <c r="D32" s="14" t="s">
        <v>334</v>
      </c>
      <c r="E32" s="7"/>
    </row>
    <row r="33" ht="16.35" customHeight="1" spans="1:5">
      <c r="A33" s="4"/>
      <c r="B33" s="4" t="s">
        <v>335</v>
      </c>
      <c r="C33" s="15" t="s">
        <v>336</v>
      </c>
      <c r="D33" s="14" t="s">
        <v>317</v>
      </c>
      <c r="E33" s="7"/>
    </row>
    <row r="34" ht="16.35" customHeight="1" spans="1:5">
      <c r="A34" s="4"/>
      <c r="B34" s="4"/>
      <c r="C34" s="5" t="s">
        <v>337</v>
      </c>
      <c r="D34" s="14" t="s">
        <v>317</v>
      </c>
      <c r="E34" s="7"/>
    </row>
    <row r="35" ht="16.35" customHeight="1" spans="1:5">
      <c r="A35" s="4"/>
      <c r="B35" s="4"/>
      <c r="C35" s="5" t="s">
        <v>338</v>
      </c>
      <c r="D35" s="14" t="s">
        <v>317</v>
      </c>
      <c r="E35" s="7"/>
    </row>
    <row r="36" ht="16.35" customHeight="1" spans="1:5">
      <c r="A36" s="4"/>
      <c r="B36" s="4"/>
      <c r="C36" s="5" t="s">
        <v>339</v>
      </c>
      <c r="D36" s="14" t="s">
        <v>317</v>
      </c>
      <c r="E36" s="7"/>
    </row>
    <row r="37" ht="16.35" customHeight="1" spans="1:5">
      <c r="A37" s="4"/>
      <c r="B37" s="4"/>
      <c r="C37" s="5" t="s">
        <v>340</v>
      </c>
      <c r="D37" s="14" t="s">
        <v>317</v>
      </c>
      <c r="E37" s="7"/>
    </row>
    <row r="38" ht="16.35" customHeight="1" spans="1:5">
      <c r="A38" s="4" t="s">
        <v>341</v>
      </c>
      <c r="B38" s="4" t="s">
        <v>342</v>
      </c>
      <c r="C38" s="5" t="s">
        <v>343</v>
      </c>
      <c r="D38" s="14" t="s">
        <v>317</v>
      </c>
      <c r="E38" s="7"/>
    </row>
    <row r="39" ht="16.35" customHeight="1" spans="1:5">
      <c r="A39" s="4"/>
      <c r="B39" s="4"/>
      <c r="C39" s="5" t="s">
        <v>344</v>
      </c>
      <c r="D39" s="14" t="s">
        <v>317</v>
      </c>
      <c r="E39" s="7"/>
    </row>
    <row r="40" ht="16.35" customHeight="1" spans="1:5">
      <c r="A40" s="4"/>
      <c r="B40" s="4"/>
      <c r="C40" s="5" t="s">
        <v>345</v>
      </c>
      <c r="D40" s="14" t="s">
        <v>317</v>
      </c>
      <c r="E40" s="7"/>
    </row>
    <row r="41" ht="16.35" customHeight="1" spans="1:5">
      <c r="A41" s="4"/>
      <c r="B41" s="4"/>
      <c r="C41" s="5" t="s">
        <v>346</v>
      </c>
      <c r="D41" s="14" t="s">
        <v>317</v>
      </c>
      <c r="E41" s="7"/>
    </row>
    <row r="42" ht="16.35" customHeight="1" spans="1:5">
      <c r="A42" s="4"/>
      <c r="B42" s="4" t="s">
        <v>347</v>
      </c>
      <c r="C42" s="5" t="s">
        <v>348</v>
      </c>
      <c r="D42" s="14" t="s">
        <v>317</v>
      </c>
      <c r="E42" s="7"/>
    </row>
    <row r="43" ht="16.35" customHeight="1" spans="1:5">
      <c r="A43" s="4"/>
      <c r="B43" s="4"/>
      <c r="C43" s="5" t="s">
        <v>349</v>
      </c>
      <c r="D43" s="14" t="s">
        <v>317</v>
      </c>
      <c r="E43" s="7"/>
    </row>
    <row r="44" ht="16.35" customHeight="1" spans="1:5">
      <c r="A44" s="4"/>
      <c r="B44" s="4"/>
      <c r="C44" s="5" t="s">
        <v>350</v>
      </c>
      <c r="D44" s="14" t="s">
        <v>317</v>
      </c>
      <c r="E44" s="7"/>
    </row>
    <row r="45" ht="16.35" customHeight="1" spans="1:5">
      <c r="A45" s="4"/>
      <c r="B45" s="4"/>
      <c r="C45" s="5" t="s">
        <v>351</v>
      </c>
      <c r="D45" s="14" t="s">
        <v>317</v>
      </c>
      <c r="E45" s="7"/>
    </row>
    <row r="46" ht="16.35" customHeight="1" spans="1:5">
      <c r="A46" s="4" t="s">
        <v>352</v>
      </c>
      <c r="B46" s="4" t="s">
        <v>353</v>
      </c>
      <c r="C46" s="5" t="s">
        <v>354</v>
      </c>
      <c r="D46" s="14" t="s">
        <v>355</v>
      </c>
      <c r="E46" s="7"/>
    </row>
    <row r="47" ht="16.35" customHeight="1" spans="1:5">
      <c r="A47" s="4"/>
      <c r="B47" s="4"/>
      <c r="C47" s="5" t="s">
        <v>356</v>
      </c>
      <c r="D47" s="14" t="s">
        <v>357</v>
      </c>
      <c r="E47" s="7"/>
    </row>
    <row r="48" ht="16.35" customHeight="1" spans="1:5">
      <c r="A48" s="4"/>
      <c r="B48" s="4"/>
      <c r="C48" s="5" t="s">
        <v>358</v>
      </c>
      <c r="D48" s="14" t="s">
        <v>359</v>
      </c>
      <c r="E48" s="7"/>
    </row>
    <row r="49" ht="16.35" customHeight="1" spans="1:5">
      <c r="A49" s="4"/>
      <c r="B49" s="4" t="s">
        <v>360</v>
      </c>
      <c r="C49" s="5" t="s">
        <v>361</v>
      </c>
      <c r="D49" s="14" t="s">
        <v>362</v>
      </c>
      <c r="E49" s="7"/>
    </row>
  </sheetData>
  <mergeCells count="32">
    <mergeCell ref="A2:E2"/>
    <mergeCell ref="A3:E3"/>
    <mergeCell ref="A4:E4"/>
    <mergeCell ref="B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D12:E12"/>
    <mergeCell ref="D13:E13"/>
    <mergeCell ref="D14:E14"/>
    <mergeCell ref="D15:E15"/>
    <mergeCell ref="D16:E16"/>
    <mergeCell ref="A6:A10"/>
    <mergeCell ref="A11:A16"/>
    <mergeCell ref="A18:A37"/>
    <mergeCell ref="A38:A45"/>
    <mergeCell ref="A46:A49"/>
    <mergeCell ref="B18:B20"/>
    <mergeCell ref="B21:B32"/>
    <mergeCell ref="B33:B37"/>
    <mergeCell ref="B38:B41"/>
    <mergeCell ref="B42:B45"/>
    <mergeCell ref="B46:B48"/>
  </mergeCells>
  <pageMargins left="0.75" right="0.75" top="0.270000010728836" bottom="0.270000010728836" header="0" footer="0"/>
  <pageSetup paperSize="9" scale="8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7"/>
  <sheetViews>
    <sheetView tabSelected="1" workbookViewId="0">
      <selection activeCell="H29" sqref="H29"/>
    </sheetView>
  </sheetViews>
  <sheetFormatPr defaultColWidth="9.775" defaultRowHeight="13.5"/>
  <cols>
    <col min="1" max="1" width="20.2166666666667" customWidth="1"/>
    <col min="2" max="2" width="18.4416666666667" customWidth="1"/>
    <col min="3" max="6" width="9.775" customWidth="1"/>
    <col min="7" max="7" width="18.5583333333333" customWidth="1"/>
    <col min="8" max="8" width="9.775" customWidth="1"/>
    <col min="9" max="9" width="19.6666666666667" customWidth="1"/>
    <col min="10" max="10" width="9.775" customWidth="1"/>
    <col min="11" max="11" width="18.775" customWidth="1"/>
    <col min="12" max="12" width="20.1083333333333" customWidth="1"/>
    <col min="13" max="13" width="18.775" customWidth="1"/>
    <col min="14" max="14" width="20.1083333333333" customWidth="1"/>
    <col min="15" max="20" width="9.775" customWidth="1"/>
  </cols>
  <sheetData>
    <row r="1" ht="16.35" customHeight="1" spans="1:14">
      <c r="A1" s="1" t="s">
        <v>363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364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365</v>
      </c>
      <c r="B4" s="4" t="s">
        <v>366</v>
      </c>
      <c r="C4" s="4" t="s">
        <v>367</v>
      </c>
      <c r="D4" s="4"/>
      <c r="E4" s="4"/>
      <c r="F4" s="4"/>
      <c r="G4" s="4" t="s">
        <v>368</v>
      </c>
      <c r="H4" s="4"/>
      <c r="I4" s="4"/>
      <c r="J4" s="4"/>
      <c r="K4" s="4"/>
      <c r="L4" s="4"/>
      <c r="M4" s="4"/>
      <c r="N4" s="4"/>
    </row>
    <row r="5" ht="19.35" customHeight="1" spans="1:14">
      <c r="A5" s="4"/>
      <c r="B5" s="4"/>
      <c r="C5" s="4"/>
      <c r="D5" s="4"/>
      <c r="E5" s="4"/>
      <c r="F5" s="4"/>
      <c r="G5" s="4" t="s">
        <v>369</v>
      </c>
      <c r="H5" s="4"/>
      <c r="I5" s="4" t="s">
        <v>341</v>
      </c>
      <c r="J5" s="4"/>
      <c r="K5" s="4" t="s">
        <v>352</v>
      </c>
      <c r="L5" s="4"/>
      <c r="M5" s="4" t="s">
        <v>370</v>
      </c>
      <c r="N5" s="4"/>
    </row>
    <row r="6" ht="25.8" customHeight="1" spans="1:14">
      <c r="A6" s="4"/>
      <c r="B6" s="4"/>
      <c r="C6" s="4" t="s">
        <v>371</v>
      </c>
      <c r="D6" s="4" t="s">
        <v>372</v>
      </c>
      <c r="E6" s="4" t="s">
        <v>72</v>
      </c>
      <c r="F6" s="4" t="s">
        <v>73</v>
      </c>
      <c r="G6" s="4" t="s">
        <v>302</v>
      </c>
      <c r="H6" s="4" t="s">
        <v>303</v>
      </c>
      <c r="I6" s="4" t="s">
        <v>302</v>
      </c>
      <c r="J6" s="4" t="s">
        <v>303</v>
      </c>
      <c r="K6" s="4" t="s">
        <v>302</v>
      </c>
      <c r="L6" s="4" t="s">
        <v>303</v>
      </c>
      <c r="M6" s="4" t="s">
        <v>302</v>
      </c>
      <c r="N6" s="4" t="s">
        <v>303</v>
      </c>
    </row>
    <row r="7" ht="16.35" customHeight="1" spans="1:14">
      <c r="A7" s="5" t="s">
        <v>75</v>
      </c>
      <c r="B7" s="5" t="s">
        <v>76</v>
      </c>
      <c r="C7" s="6">
        <v>5760</v>
      </c>
      <c r="D7" s="6">
        <v>5760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4" t="s">
        <v>373</v>
      </c>
      <c r="B8" s="4" t="s">
        <v>76</v>
      </c>
      <c r="C8" s="6">
        <v>5760</v>
      </c>
      <c r="D8" s="6">
        <v>5760</v>
      </c>
      <c r="E8" s="6"/>
      <c r="F8" s="6"/>
      <c r="G8" s="7"/>
      <c r="H8" s="7"/>
      <c r="I8" s="7"/>
      <c r="J8" s="7"/>
      <c r="K8" s="7"/>
      <c r="L8" s="7"/>
      <c r="M8" s="7"/>
      <c r="N8" s="7"/>
    </row>
    <row r="9" ht="16.35" customHeight="1" spans="1:14">
      <c r="A9" s="4" t="s">
        <v>374</v>
      </c>
      <c r="B9" s="4" t="s">
        <v>261</v>
      </c>
      <c r="C9" s="6">
        <v>200</v>
      </c>
      <c r="D9" s="6">
        <v>200</v>
      </c>
      <c r="E9" s="6"/>
      <c r="F9" s="6"/>
      <c r="G9" s="7" t="s">
        <v>375</v>
      </c>
      <c r="H9" s="7" t="s">
        <v>376</v>
      </c>
      <c r="I9" s="7" t="s">
        <v>377</v>
      </c>
      <c r="J9" s="8" t="s">
        <v>317</v>
      </c>
      <c r="K9" s="7" t="s">
        <v>378</v>
      </c>
      <c r="L9" s="8" t="s">
        <v>379</v>
      </c>
      <c r="M9" s="7" t="s">
        <v>380</v>
      </c>
      <c r="N9" s="8" t="s">
        <v>362</v>
      </c>
    </row>
    <row r="10" ht="16.35" customHeight="1" spans="1:14">
      <c r="A10" s="4"/>
      <c r="B10" s="4"/>
      <c r="C10" s="6"/>
      <c r="D10" s="6"/>
      <c r="E10" s="6"/>
      <c r="F10" s="6"/>
      <c r="G10" s="7"/>
      <c r="H10" s="7"/>
      <c r="I10" s="7" t="s">
        <v>381</v>
      </c>
      <c r="J10" s="8" t="s">
        <v>328</v>
      </c>
      <c r="K10" s="7"/>
      <c r="L10" s="8"/>
      <c r="M10" s="7"/>
      <c r="N10" s="8"/>
    </row>
    <row r="11" ht="16.35" customHeight="1" spans="1:14">
      <c r="A11" s="4"/>
      <c r="B11" s="4"/>
      <c r="C11" s="6"/>
      <c r="D11" s="6"/>
      <c r="E11" s="6"/>
      <c r="F11" s="6"/>
      <c r="G11" s="7"/>
      <c r="H11" s="7"/>
      <c r="I11" s="7" t="s">
        <v>382</v>
      </c>
      <c r="J11" s="8" t="s">
        <v>383</v>
      </c>
      <c r="K11" s="7"/>
      <c r="L11" s="8"/>
      <c r="M11" s="7"/>
      <c r="N11" s="8"/>
    </row>
    <row r="12" ht="16.35" customHeight="1" spans="1:14">
      <c r="A12" s="4" t="s">
        <v>384</v>
      </c>
      <c r="B12" s="4" t="s">
        <v>264</v>
      </c>
      <c r="C12" s="6">
        <v>100</v>
      </c>
      <c r="D12" s="6">
        <v>100</v>
      </c>
      <c r="E12" s="6"/>
      <c r="F12" s="6"/>
      <c r="G12" s="7" t="s">
        <v>385</v>
      </c>
      <c r="H12" s="7" t="s">
        <v>386</v>
      </c>
      <c r="I12" s="7" t="s">
        <v>387</v>
      </c>
      <c r="J12" s="8" t="s">
        <v>388</v>
      </c>
      <c r="K12" s="7" t="s">
        <v>389</v>
      </c>
      <c r="L12" s="8" t="s">
        <v>355</v>
      </c>
      <c r="M12" s="7" t="s">
        <v>390</v>
      </c>
      <c r="N12" s="8" t="s">
        <v>362</v>
      </c>
    </row>
    <row r="13" ht="16.35" customHeight="1" spans="1:14">
      <c r="A13" s="4"/>
      <c r="B13" s="4"/>
      <c r="C13" s="6"/>
      <c r="D13" s="6"/>
      <c r="E13" s="6"/>
      <c r="F13" s="6"/>
      <c r="G13" s="7"/>
      <c r="H13" s="7"/>
      <c r="I13" s="7" t="s">
        <v>391</v>
      </c>
      <c r="J13" s="8" t="s">
        <v>392</v>
      </c>
      <c r="K13" s="7"/>
      <c r="L13" s="8"/>
      <c r="M13" s="7"/>
      <c r="N13" s="8"/>
    </row>
    <row r="14" ht="16.35" customHeight="1" spans="1:14">
      <c r="A14" s="4"/>
      <c r="B14" s="4"/>
      <c r="C14" s="6"/>
      <c r="D14" s="6"/>
      <c r="E14" s="6"/>
      <c r="F14" s="6"/>
      <c r="G14" s="7"/>
      <c r="H14" s="7"/>
      <c r="I14" s="7" t="s">
        <v>393</v>
      </c>
      <c r="J14" s="8" t="s">
        <v>394</v>
      </c>
      <c r="K14" s="7"/>
      <c r="L14" s="8"/>
      <c r="M14" s="7"/>
      <c r="N14" s="8"/>
    </row>
    <row r="15" ht="16.35" customHeight="1" spans="1:14">
      <c r="A15" s="4" t="s">
        <v>395</v>
      </c>
      <c r="B15" s="4" t="s">
        <v>269</v>
      </c>
      <c r="C15" s="6">
        <v>100</v>
      </c>
      <c r="D15" s="6">
        <v>100</v>
      </c>
      <c r="E15" s="6"/>
      <c r="F15" s="6"/>
      <c r="G15" s="7" t="s">
        <v>385</v>
      </c>
      <c r="H15" s="7" t="s">
        <v>396</v>
      </c>
      <c r="I15" s="7" t="s">
        <v>397</v>
      </c>
      <c r="J15" s="8" t="s">
        <v>398</v>
      </c>
      <c r="K15" s="7" t="s">
        <v>399</v>
      </c>
      <c r="L15" s="8" t="s">
        <v>355</v>
      </c>
      <c r="M15" s="7" t="s">
        <v>390</v>
      </c>
      <c r="N15" s="8" t="s">
        <v>362</v>
      </c>
    </row>
    <row r="16" ht="16.35" customHeight="1" spans="1:14">
      <c r="A16" s="4"/>
      <c r="B16" s="4"/>
      <c r="C16" s="6"/>
      <c r="D16" s="6"/>
      <c r="E16" s="6"/>
      <c r="F16" s="6"/>
      <c r="G16" s="7"/>
      <c r="H16" s="7"/>
      <c r="I16" s="7" t="s">
        <v>400</v>
      </c>
      <c r="J16" s="8" t="s">
        <v>394</v>
      </c>
      <c r="K16" s="7"/>
      <c r="L16" s="8"/>
      <c r="M16" s="7"/>
      <c r="N16" s="8"/>
    </row>
    <row r="17" ht="16.35" customHeight="1" spans="1:14">
      <c r="A17" s="4"/>
      <c r="B17" s="4"/>
      <c r="C17" s="6"/>
      <c r="D17" s="6"/>
      <c r="E17" s="6"/>
      <c r="F17" s="6"/>
      <c r="G17" s="7"/>
      <c r="H17" s="7"/>
      <c r="I17" s="7" t="s">
        <v>401</v>
      </c>
      <c r="J17" s="8" t="s">
        <v>394</v>
      </c>
      <c r="K17" s="7"/>
      <c r="L17" s="8"/>
      <c r="M17" s="7"/>
      <c r="N17" s="8"/>
    </row>
    <row r="18" ht="16.35" customHeight="1" spans="1:14">
      <c r="A18" s="4" t="s">
        <v>402</v>
      </c>
      <c r="B18" s="4" t="s">
        <v>260</v>
      </c>
      <c r="C18" s="6">
        <v>34</v>
      </c>
      <c r="D18" s="6">
        <v>34</v>
      </c>
      <c r="E18" s="6"/>
      <c r="F18" s="6"/>
      <c r="G18" s="7" t="s">
        <v>403</v>
      </c>
      <c r="H18" s="7" t="s">
        <v>404</v>
      </c>
      <c r="I18" s="7" t="s">
        <v>405</v>
      </c>
      <c r="J18" s="8" t="s">
        <v>406</v>
      </c>
      <c r="K18" s="7" t="s">
        <v>407</v>
      </c>
      <c r="L18" s="8" t="s">
        <v>362</v>
      </c>
      <c r="M18" s="7" t="s">
        <v>408</v>
      </c>
      <c r="N18" s="8" t="s">
        <v>362</v>
      </c>
    </row>
    <row r="19" ht="16.35" customHeight="1" spans="1:14">
      <c r="A19" s="4"/>
      <c r="B19" s="4"/>
      <c r="C19" s="6"/>
      <c r="D19" s="6"/>
      <c r="E19" s="6"/>
      <c r="F19" s="6"/>
      <c r="G19" s="7"/>
      <c r="H19" s="7"/>
      <c r="I19" s="7" t="s">
        <v>409</v>
      </c>
      <c r="J19" s="8" t="s">
        <v>362</v>
      </c>
      <c r="K19" s="7"/>
      <c r="L19" s="8"/>
      <c r="M19" s="7"/>
      <c r="N19" s="8"/>
    </row>
    <row r="20" ht="16.35" customHeight="1" spans="1:14">
      <c r="A20" s="4" t="s">
        <v>410</v>
      </c>
      <c r="B20" s="4" t="s">
        <v>271</v>
      </c>
      <c r="C20" s="6">
        <v>1440</v>
      </c>
      <c r="D20" s="6">
        <v>1440</v>
      </c>
      <c r="E20" s="6"/>
      <c r="F20" s="6"/>
      <c r="G20" s="7" t="s">
        <v>411</v>
      </c>
      <c r="H20" s="7" t="s">
        <v>412</v>
      </c>
      <c r="I20" s="7" t="s">
        <v>413</v>
      </c>
      <c r="J20" s="8" t="s">
        <v>398</v>
      </c>
      <c r="K20" s="7" t="s">
        <v>414</v>
      </c>
      <c r="L20" s="8" t="s">
        <v>355</v>
      </c>
      <c r="M20" s="7" t="s">
        <v>415</v>
      </c>
      <c r="N20" s="8" t="s">
        <v>362</v>
      </c>
    </row>
    <row r="21" ht="16.35" customHeight="1" spans="1:14">
      <c r="A21" s="4"/>
      <c r="B21" s="4"/>
      <c r="C21" s="6"/>
      <c r="D21" s="6"/>
      <c r="E21" s="6"/>
      <c r="F21" s="6"/>
      <c r="G21" s="7"/>
      <c r="H21" s="7"/>
      <c r="I21" s="7" t="s">
        <v>416</v>
      </c>
      <c r="J21" s="8" t="s">
        <v>417</v>
      </c>
      <c r="K21" s="7"/>
      <c r="L21" s="8"/>
      <c r="M21" s="7"/>
      <c r="N21" s="8"/>
    </row>
    <row r="22" ht="16.35" customHeight="1" spans="1:14">
      <c r="A22" s="4" t="s">
        <v>418</v>
      </c>
      <c r="B22" s="4" t="s">
        <v>263</v>
      </c>
      <c r="C22" s="6">
        <v>63</v>
      </c>
      <c r="D22" s="6">
        <v>63</v>
      </c>
      <c r="E22" s="6"/>
      <c r="F22" s="6"/>
      <c r="G22" s="7" t="s">
        <v>419</v>
      </c>
      <c r="H22" s="7" t="s">
        <v>420</v>
      </c>
      <c r="I22" s="7" t="s">
        <v>421</v>
      </c>
      <c r="J22" s="8" t="s">
        <v>388</v>
      </c>
      <c r="K22" s="7" t="s">
        <v>399</v>
      </c>
      <c r="L22" s="8" t="s">
        <v>355</v>
      </c>
      <c r="M22" s="7" t="s">
        <v>422</v>
      </c>
      <c r="N22" s="8" t="s">
        <v>362</v>
      </c>
    </row>
    <row r="23" ht="16.35" customHeight="1" spans="1:14">
      <c r="A23" s="4"/>
      <c r="B23" s="4"/>
      <c r="C23" s="6"/>
      <c r="D23" s="6"/>
      <c r="E23" s="6"/>
      <c r="F23" s="6"/>
      <c r="G23" s="7"/>
      <c r="H23" s="7"/>
      <c r="I23" s="7" t="s">
        <v>423</v>
      </c>
      <c r="J23" s="8" t="s">
        <v>417</v>
      </c>
      <c r="K23" s="7"/>
      <c r="L23" s="8"/>
      <c r="M23" s="7"/>
      <c r="N23" s="8"/>
    </row>
    <row r="24" ht="16.35" customHeight="1" spans="1:14">
      <c r="A24" s="4" t="s">
        <v>424</v>
      </c>
      <c r="B24" s="4" t="s">
        <v>262</v>
      </c>
      <c r="C24" s="6">
        <v>24</v>
      </c>
      <c r="D24" s="6">
        <v>24</v>
      </c>
      <c r="E24" s="6"/>
      <c r="F24" s="6"/>
      <c r="G24" s="7" t="s">
        <v>425</v>
      </c>
      <c r="H24" s="7" t="s">
        <v>426</v>
      </c>
      <c r="I24" s="7" t="s">
        <v>427</v>
      </c>
      <c r="J24" s="8" t="s">
        <v>428</v>
      </c>
      <c r="K24" s="7" t="s">
        <v>429</v>
      </c>
      <c r="L24" s="8" t="s">
        <v>430</v>
      </c>
      <c r="M24" s="7" t="s">
        <v>380</v>
      </c>
      <c r="N24" s="8" t="s">
        <v>362</v>
      </c>
    </row>
    <row r="25" ht="16.35" customHeight="1" spans="1:14">
      <c r="A25" s="4"/>
      <c r="B25" s="4"/>
      <c r="C25" s="6"/>
      <c r="D25" s="6"/>
      <c r="E25" s="6"/>
      <c r="F25" s="6"/>
      <c r="G25" s="7"/>
      <c r="H25" s="7"/>
      <c r="I25" s="7" t="s">
        <v>431</v>
      </c>
      <c r="J25" s="8" t="s">
        <v>432</v>
      </c>
      <c r="K25" s="7"/>
      <c r="L25" s="8"/>
      <c r="M25" s="7"/>
      <c r="N25" s="8"/>
    </row>
    <row r="26" ht="25.05" customHeight="1" spans="1:14">
      <c r="A26" s="4" t="s">
        <v>433</v>
      </c>
      <c r="B26" s="4" t="s">
        <v>273</v>
      </c>
      <c r="C26" s="6">
        <v>212</v>
      </c>
      <c r="D26" s="6">
        <v>212</v>
      </c>
      <c r="E26" s="6"/>
      <c r="F26" s="6"/>
      <c r="G26" s="7" t="s">
        <v>434</v>
      </c>
      <c r="H26" s="7" t="s">
        <v>435</v>
      </c>
      <c r="I26" s="7" t="s">
        <v>436</v>
      </c>
      <c r="J26" s="8" t="s">
        <v>437</v>
      </c>
      <c r="K26" s="7" t="s">
        <v>438</v>
      </c>
      <c r="L26" s="8" t="s">
        <v>439</v>
      </c>
      <c r="M26" s="7" t="s">
        <v>440</v>
      </c>
      <c r="N26" s="8" t="s">
        <v>362</v>
      </c>
    </row>
    <row r="27" ht="16.35" customHeight="1" spans="1:14">
      <c r="A27" s="4"/>
      <c r="B27" s="4"/>
      <c r="C27" s="6"/>
      <c r="D27" s="6"/>
      <c r="E27" s="6"/>
      <c r="F27" s="6"/>
      <c r="G27" s="7"/>
      <c r="H27" s="7"/>
      <c r="I27" s="7" t="s">
        <v>441</v>
      </c>
      <c r="J27" s="8" t="s">
        <v>383</v>
      </c>
      <c r="K27" s="7"/>
      <c r="L27" s="8"/>
      <c r="M27" s="7"/>
      <c r="N27" s="8"/>
    </row>
    <row r="28" ht="25.05" customHeight="1" spans="1:14">
      <c r="A28" s="4" t="s">
        <v>442</v>
      </c>
      <c r="B28" s="4" t="s">
        <v>270</v>
      </c>
      <c r="C28" s="6">
        <v>1552</v>
      </c>
      <c r="D28" s="6">
        <v>1552</v>
      </c>
      <c r="E28" s="6"/>
      <c r="F28" s="6"/>
      <c r="G28" s="7" t="s">
        <v>443</v>
      </c>
      <c r="H28" s="7" t="s">
        <v>444</v>
      </c>
      <c r="I28" s="7" t="s">
        <v>445</v>
      </c>
      <c r="J28" s="8" t="s">
        <v>446</v>
      </c>
      <c r="K28" s="7" t="s">
        <v>447</v>
      </c>
      <c r="L28" s="8" t="s">
        <v>448</v>
      </c>
      <c r="M28" s="7" t="s">
        <v>440</v>
      </c>
      <c r="N28" s="8" t="s">
        <v>362</v>
      </c>
    </row>
    <row r="29" ht="25.05" customHeight="1" spans="1:14">
      <c r="A29" s="4"/>
      <c r="B29" s="4"/>
      <c r="C29" s="6"/>
      <c r="D29" s="6"/>
      <c r="E29" s="6"/>
      <c r="F29" s="6"/>
      <c r="G29" s="7"/>
      <c r="H29" s="7"/>
      <c r="I29" s="7" t="s">
        <v>449</v>
      </c>
      <c r="J29" s="8" t="s">
        <v>450</v>
      </c>
      <c r="K29" s="7" t="s">
        <v>451</v>
      </c>
      <c r="L29" s="8" t="s">
        <v>355</v>
      </c>
      <c r="M29" s="7"/>
      <c r="N29" s="8"/>
    </row>
    <row r="30" ht="16.35" customHeight="1" spans="1:14">
      <c r="A30" s="4"/>
      <c r="B30" s="4"/>
      <c r="C30" s="6"/>
      <c r="D30" s="6"/>
      <c r="E30" s="6"/>
      <c r="F30" s="6"/>
      <c r="G30" s="7"/>
      <c r="H30" s="7"/>
      <c r="I30" s="7" t="s">
        <v>452</v>
      </c>
      <c r="J30" s="8" t="s">
        <v>453</v>
      </c>
      <c r="K30" s="7"/>
      <c r="L30" s="8"/>
      <c r="M30" s="7"/>
      <c r="N30" s="8"/>
    </row>
    <row r="31" ht="16.35" customHeight="1" spans="1:14">
      <c r="A31" s="4"/>
      <c r="B31" s="4"/>
      <c r="C31" s="6"/>
      <c r="D31" s="6"/>
      <c r="E31" s="6"/>
      <c r="F31" s="6"/>
      <c r="G31" s="7"/>
      <c r="H31" s="7"/>
      <c r="I31" s="7" t="s">
        <v>454</v>
      </c>
      <c r="J31" s="8" t="s">
        <v>317</v>
      </c>
      <c r="K31" s="7"/>
      <c r="L31" s="8"/>
      <c r="M31" s="7"/>
      <c r="N31" s="8"/>
    </row>
    <row r="32" ht="16.35" customHeight="1" spans="1:14">
      <c r="A32" s="4"/>
      <c r="B32" s="4"/>
      <c r="C32" s="6"/>
      <c r="D32" s="6"/>
      <c r="E32" s="6"/>
      <c r="F32" s="6"/>
      <c r="G32" s="7"/>
      <c r="H32" s="7"/>
      <c r="I32" s="7" t="s">
        <v>455</v>
      </c>
      <c r="J32" s="8" t="s">
        <v>456</v>
      </c>
      <c r="K32" s="7"/>
      <c r="L32" s="8"/>
      <c r="M32" s="7"/>
      <c r="N32" s="8"/>
    </row>
    <row r="33" ht="25.05" customHeight="1" spans="1:14">
      <c r="A33" s="4" t="s">
        <v>457</v>
      </c>
      <c r="B33" s="4" t="s">
        <v>274</v>
      </c>
      <c r="C33" s="6">
        <v>130</v>
      </c>
      <c r="D33" s="6">
        <v>130</v>
      </c>
      <c r="E33" s="6"/>
      <c r="F33" s="6"/>
      <c r="G33" s="7" t="s">
        <v>458</v>
      </c>
      <c r="H33" s="7" t="s">
        <v>459</v>
      </c>
      <c r="I33" s="7" t="s">
        <v>460</v>
      </c>
      <c r="J33" s="8" t="s">
        <v>461</v>
      </c>
      <c r="K33" s="7" t="s">
        <v>462</v>
      </c>
      <c r="L33" s="8" t="s">
        <v>355</v>
      </c>
      <c r="M33" s="7" t="s">
        <v>440</v>
      </c>
      <c r="N33" s="8" t="s">
        <v>463</v>
      </c>
    </row>
    <row r="34" ht="16.35" customHeight="1" spans="1:14">
      <c r="A34" s="4"/>
      <c r="B34" s="4"/>
      <c r="C34" s="6"/>
      <c r="D34" s="6"/>
      <c r="E34" s="6"/>
      <c r="F34" s="6"/>
      <c r="G34" s="7"/>
      <c r="H34" s="7"/>
      <c r="I34" s="7" t="s">
        <v>464</v>
      </c>
      <c r="J34" s="8" t="s">
        <v>465</v>
      </c>
      <c r="K34" s="7" t="s">
        <v>466</v>
      </c>
      <c r="L34" s="8" t="s">
        <v>439</v>
      </c>
      <c r="M34" s="7"/>
      <c r="N34" s="8"/>
    </row>
    <row r="35" ht="16.35" customHeight="1" spans="1:14">
      <c r="A35" s="4"/>
      <c r="B35" s="4"/>
      <c r="C35" s="6"/>
      <c r="D35" s="6"/>
      <c r="E35" s="6"/>
      <c r="F35" s="6"/>
      <c r="G35" s="7"/>
      <c r="H35" s="7"/>
      <c r="I35" s="7" t="s">
        <v>467</v>
      </c>
      <c r="J35" s="8" t="s">
        <v>468</v>
      </c>
      <c r="K35" s="7"/>
      <c r="L35" s="8"/>
      <c r="M35" s="7"/>
      <c r="N35" s="8"/>
    </row>
    <row r="36" ht="25.05" customHeight="1" spans="1:14">
      <c r="A36" s="4" t="s">
        <v>469</v>
      </c>
      <c r="B36" s="4" t="s">
        <v>272</v>
      </c>
      <c r="C36" s="6">
        <v>80</v>
      </c>
      <c r="D36" s="6">
        <v>80</v>
      </c>
      <c r="E36" s="6"/>
      <c r="F36" s="6"/>
      <c r="G36" s="7" t="s">
        <v>470</v>
      </c>
      <c r="H36" s="7" t="s">
        <v>471</v>
      </c>
      <c r="I36" s="7" t="s">
        <v>472</v>
      </c>
      <c r="J36" s="8" t="s">
        <v>473</v>
      </c>
      <c r="K36" s="7" t="s">
        <v>474</v>
      </c>
      <c r="L36" s="8" t="s">
        <v>475</v>
      </c>
      <c r="M36" s="7" t="s">
        <v>390</v>
      </c>
      <c r="N36" s="8" t="s">
        <v>362</v>
      </c>
    </row>
    <row r="37" ht="16.35" customHeight="1" spans="1:14">
      <c r="A37" s="4"/>
      <c r="B37" s="4"/>
      <c r="C37" s="6"/>
      <c r="D37" s="6"/>
      <c r="E37" s="6"/>
      <c r="F37" s="6"/>
      <c r="G37" s="7"/>
      <c r="H37" s="7"/>
      <c r="I37" s="7" t="s">
        <v>476</v>
      </c>
      <c r="J37" s="8" t="s">
        <v>317</v>
      </c>
      <c r="K37" s="7" t="s">
        <v>477</v>
      </c>
      <c r="L37" s="8" t="s">
        <v>439</v>
      </c>
      <c r="M37" s="7"/>
      <c r="N37" s="8"/>
    </row>
    <row r="38" ht="16.35" customHeight="1" spans="1:14">
      <c r="A38" s="4"/>
      <c r="B38" s="4"/>
      <c r="C38" s="6"/>
      <c r="D38" s="6"/>
      <c r="E38" s="6"/>
      <c r="F38" s="6"/>
      <c r="G38" s="7"/>
      <c r="H38" s="7"/>
      <c r="I38" s="7" t="s">
        <v>478</v>
      </c>
      <c r="J38" s="8" t="s">
        <v>479</v>
      </c>
      <c r="K38" s="7"/>
      <c r="L38" s="8"/>
      <c r="M38" s="7"/>
      <c r="N38" s="8"/>
    </row>
    <row r="39" ht="16.35" customHeight="1" spans="1:14">
      <c r="A39" s="4" t="s">
        <v>480</v>
      </c>
      <c r="B39" s="4" t="s">
        <v>266</v>
      </c>
      <c r="C39" s="6">
        <v>230</v>
      </c>
      <c r="D39" s="6">
        <v>230</v>
      </c>
      <c r="E39" s="6"/>
      <c r="F39" s="6"/>
      <c r="G39" s="7" t="s">
        <v>481</v>
      </c>
      <c r="H39" s="7" t="s">
        <v>482</v>
      </c>
      <c r="I39" s="7" t="s">
        <v>483</v>
      </c>
      <c r="J39" s="8" t="s">
        <v>484</v>
      </c>
      <c r="K39" s="7" t="s">
        <v>485</v>
      </c>
      <c r="L39" s="8" t="s">
        <v>486</v>
      </c>
      <c r="M39" s="7" t="s">
        <v>390</v>
      </c>
      <c r="N39" s="8" t="s">
        <v>362</v>
      </c>
    </row>
    <row r="40" ht="16.35" customHeight="1" spans="1:14">
      <c r="A40" s="4"/>
      <c r="B40" s="4"/>
      <c r="C40" s="6"/>
      <c r="D40" s="6"/>
      <c r="E40" s="6"/>
      <c r="F40" s="6"/>
      <c r="G40" s="7"/>
      <c r="H40" s="7"/>
      <c r="I40" s="7" t="s">
        <v>487</v>
      </c>
      <c r="J40" s="8" t="s">
        <v>317</v>
      </c>
      <c r="K40" s="7"/>
      <c r="L40" s="8"/>
      <c r="M40" s="7"/>
      <c r="N40" s="8"/>
    </row>
    <row r="41" ht="16.35" customHeight="1" spans="1:14">
      <c r="A41" s="4" t="s">
        <v>488</v>
      </c>
      <c r="B41" s="4" t="s">
        <v>267</v>
      </c>
      <c r="C41" s="6">
        <v>330</v>
      </c>
      <c r="D41" s="6">
        <v>330</v>
      </c>
      <c r="E41" s="6"/>
      <c r="F41" s="6"/>
      <c r="G41" s="7" t="s">
        <v>481</v>
      </c>
      <c r="H41" s="7" t="s">
        <v>489</v>
      </c>
      <c r="I41" s="7" t="s">
        <v>487</v>
      </c>
      <c r="J41" s="8" t="s">
        <v>317</v>
      </c>
      <c r="K41" s="7" t="s">
        <v>490</v>
      </c>
      <c r="L41" s="8" t="s">
        <v>486</v>
      </c>
      <c r="M41" s="7" t="s">
        <v>390</v>
      </c>
      <c r="N41" s="8" t="s">
        <v>362</v>
      </c>
    </row>
    <row r="42" ht="16.35" customHeight="1" spans="1:14">
      <c r="A42" s="4"/>
      <c r="B42" s="4"/>
      <c r="C42" s="6"/>
      <c r="D42" s="6"/>
      <c r="E42" s="6"/>
      <c r="F42" s="6"/>
      <c r="G42" s="7"/>
      <c r="H42" s="7"/>
      <c r="I42" s="7" t="s">
        <v>491</v>
      </c>
      <c r="J42" s="8" t="s">
        <v>492</v>
      </c>
      <c r="K42" s="7"/>
      <c r="L42" s="8"/>
      <c r="M42" s="7"/>
      <c r="N42" s="8"/>
    </row>
    <row r="43" ht="16.35" customHeight="1" spans="1:14">
      <c r="A43" s="4"/>
      <c r="B43" s="4"/>
      <c r="C43" s="6"/>
      <c r="D43" s="6"/>
      <c r="E43" s="6"/>
      <c r="F43" s="6"/>
      <c r="G43" s="7"/>
      <c r="H43" s="7"/>
      <c r="I43" s="7" t="s">
        <v>493</v>
      </c>
      <c r="J43" s="8" t="s">
        <v>494</v>
      </c>
      <c r="K43" s="7"/>
      <c r="L43" s="8"/>
      <c r="M43" s="7"/>
      <c r="N43" s="8"/>
    </row>
    <row r="44" ht="16.35" customHeight="1" spans="1:14">
      <c r="A44" s="4" t="s">
        <v>495</v>
      </c>
      <c r="B44" s="4" t="s">
        <v>265</v>
      </c>
      <c r="C44" s="6">
        <v>665</v>
      </c>
      <c r="D44" s="6">
        <v>665</v>
      </c>
      <c r="E44" s="6"/>
      <c r="F44" s="6"/>
      <c r="G44" s="7" t="s">
        <v>481</v>
      </c>
      <c r="H44" s="7" t="s">
        <v>496</v>
      </c>
      <c r="I44" s="7" t="s">
        <v>497</v>
      </c>
      <c r="J44" s="8" t="s">
        <v>498</v>
      </c>
      <c r="K44" s="7" t="s">
        <v>499</v>
      </c>
      <c r="L44" s="8" t="s">
        <v>439</v>
      </c>
      <c r="M44" s="7" t="s">
        <v>390</v>
      </c>
      <c r="N44" s="8" t="s">
        <v>362</v>
      </c>
    </row>
    <row r="45" ht="16.35" customHeight="1" spans="1:14">
      <c r="A45" s="4"/>
      <c r="B45" s="4"/>
      <c r="C45" s="6"/>
      <c r="D45" s="6"/>
      <c r="E45" s="6"/>
      <c r="F45" s="6"/>
      <c r="G45" s="7"/>
      <c r="H45" s="7"/>
      <c r="I45" s="7" t="s">
        <v>487</v>
      </c>
      <c r="J45" s="8" t="s">
        <v>317</v>
      </c>
      <c r="K45" s="7"/>
      <c r="L45" s="8"/>
      <c r="M45" s="7"/>
      <c r="N45" s="8"/>
    </row>
    <row r="46" ht="16.35" customHeight="1" spans="1:14">
      <c r="A46" s="4" t="s">
        <v>500</v>
      </c>
      <c r="B46" s="4" t="s">
        <v>268</v>
      </c>
      <c r="C46" s="6">
        <v>600</v>
      </c>
      <c r="D46" s="6">
        <v>600</v>
      </c>
      <c r="E46" s="6"/>
      <c r="F46" s="6"/>
      <c r="G46" s="7" t="s">
        <v>481</v>
      </c>
      <c r="H46" s="7" t="s">
        <v>501</v>
      </c>
      <c r="I46" s="7" t="s">
        <v>502</v>
      </c>
      <c r="J46" s="8" t="s">
        <v>503</v>
      </c>
      <c r="K46" s="7" t="s">
        <v>504</v>
      </c>
      <c r="L46" s="8" t="s">
        <v>355</v>
      </c>
      <c r="M46" s="7" t="s">
        <v>390</v>
      </c>
      <c r="N46" s="8" t="s">
        <v>362</v>
      </c>
    </row>
    <row r="47" ht="16.35" customHeight="1" spans="1:14">
      <c r="A47" s="4"/>
      <c r="B47" s="4"/>
      <c r="C47" s="6"/>
      <c r="D47" s="6"/>
      <c r="E47" s="6"/>
      <c r="F47" s="6"/>
      <c r="G47" s="7"/>
      <c r="H47" s="7"/>
      <c r="I47" s="7" t="s">
        <v>487</v>
      </c>
      <c r="J47" s="8" t="s">
        <v>317</v>
      </c>
      <c r="K47" s="7"/>
      <c r="L47" s="8"/>
      <c r="M47" s="7"/>
      <c r="N47" s="8"/>
    </row>
  </sheetData>
  <mergeCells count="101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1"/>
    <mergeCell ref="A12:A14"/>
    <mergeCell ref="A15:A17"/>
    <mergeCell ref="A18:A19"/>
    <mergeCell ref="A20:A21"/>
    <mergeCell ref="A22:A23"/>
    <mergeCell ref="A24:A25"/>
    <mergeCell ref="A26:A27"/>
    <mergeCell ref="A28:A32"/>
    <mergeCell ref="A33:A35"/>
    <mergeCell ref="A36:A38"/>
    <mergeCell ref="A39:A40"/>
    <mergeCell ref="A41:A43"/>
    <mergeCell ref="A44:A45"/>
    <mergeCell ref="A46:A47"/>
    <mergeCell ref="B4:B6"/>
    <mergeCell ref="B9:B11"/>
    <mergeCell ref="B12:B14"/>
    <mergeCell ref="B15:B17"/>
    <mergeCell ref="B18:B19"/>
    <mergeCell ref="B20:B21"/>
    <mergeCell ref="B22:B23"/>
    <mergeCell ref="B24:B25"/>
    <mergeCell ref="B26:B27"/>
    <mergeCell ref="B28:B32"/>
    <mergeCell ref="B33:B35"/>
    <mergeCell ref="B36:B38"/>
    <mergeCell ref="B39:B40"/>
    <mergeCell ref="B41:B43"/>
    <mergeCell ref="B44:B45"/>
    <mergeCell ref="B46:B47"/>
    <mergeCell ref="C9:C11"/>
    <mergeCell ref="C12:C14"/>
    <mergeCell ref="C15:C17"/>
    <mergeCell ref="C18:C19"/>
    <mergeCell ref="C20:C21"/>
    <mergeCell ref="C22:C23"/>
    <mergeCell ref="C24:C25"/>
    <mergeCell ref="C26:C27"/>
    <mergeCell ref="C28:C32"/>
    <mergeCell ref="C33:C35"/>
    <mergeCell ref="C36:C38"/>
    <mergeCell ref="C39:C40"/>
    <mergeCell ref="C41:C43"/>
    <mergeCell ref="C44:C45"/>
    <mergeCell ref="C46:C47"/>
    <mergeCell ref="D9:D11"/>
    <mergeCell ref="D12:D14"/>
    <mergeCell ref="D15:D17"/>
    <mergeCell ref="D18:D19"/>
    <mergeCell ref="D20:D21"/>
    <mergeCell ref="D22:D23"/>
    <mergeCell ref="D24:D25"/>
    <mergeCell ref="D26:D27"/>
    <mergeCell ref="D28:D32"/>
    <mergeCell ref="D33:D35"/>
    <mergeCell ref="D36:D38"/>
    <mergeCell ref="D39:D40"/>
    <mergeCell ref="D41:D43"/>
    <mergeCell ref="D44:D45"/>
    <mergeCell ref="D46:D47"/>
    <mergeCell ref="E9:E11"/>
    <mergeCell ref="E12:E14"/>
    <mergeCell ref="E15:E17"/>
    <mergeCell ref="E18:E19"/>
    <mergeCell ref="E20:E21"/>
    <mergeCell ref="E22:E23"/>
    <mergeCell ref="E24:E25"/>
    <mergeCell ref="E26:E27"/>
    <mergeCell ref="E28:E32"/>
    <mergeCell ref="E33:E35"/>
    <mergeCell ref="E36:E38"/>
    <mergeCell ref="E39:E40"/>
    <mergeCell ref="E41:E43"/>
    <mergeCell ref="E44:E45"/>
    <mergeCell ref="E46:E47"/>
    <mergeCell ref="F9:F11"/>
    <mergeCell ref="F12:F14"/>
    <mergeCell ref="F15:F17"/>
    <mergeCell ref="F18:F19"/>
    <mergeCell ref="F20:F21"/>
    <mergeCell ref="F22:F23"/>
    <mergeCell ref="F24:F25"/>
    <mergeCell ref="F26:F27"/>
    <mergeCell ref="F28:F32"/>
    <mergeCell ref="F33:F35"/>
    <mergeCell ref="F36:F38"/>
    <mergeCell ref="F39:F40"/>
    <mergeCell ref="F41:F43"/>
    <mergeCell ref="F44:F45"/>
    <mergeCell ref="F46:F47"/>
    <mergeCell ref="C4:F5"/>
  </mergeCells>
  <pageMargins left="0.75" right="0.75" top="0.270000010728836" bottom="0.270000010728836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pane ySplit="7" topLeftCell="A8" activePane="bottomLeft" state="frozen"/>
      <selection/>
      <selection pane="bottomLeft" activeCell="F9" sqref="F9"/>
    </sheetView>
  </sheetViews>
  <sheetFormatPr defaultColWidth="9.775" defaultRowHeight="13.5"/>
  <cols>
    <col min="1" max="1" width="12.3333333333333" customWidth="1"/>
    <col min="2" max="2" width="20.5583333333333" customWidth="1"/>
    <col min="3" max="20" width="10.2166666666667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5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6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5.0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7295.304224</v>
      </c>
      <c r="D7" s="6">
        <v>7295.304224</v>
      </c>
      <c r="E7" s="6">
        <v>7295.304224</v>
      </c>
      <c r="F7" s="6">
        <v>7295.304224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6.35" customHeight="1" spans="1:20">
      <c r="A8" s="5" t="s">
        <v>75</v>
      </c>
      <c r="B8" s="5" t="s">
        <v>76</v>
      </c>
      <c r="C8" s="6">
        <v>7295.304224</v>
      </c>
      <c r="D8" s="6">
        <v>7295.304224</v>
      </c>
      <c r="E8" s="6">
        <v>7295.304224</v>
      </c>
      <c r="F8" s="6">
        <v>7295.304224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16.35" customHeight="1" spans="1:20">
      <c r="A9" s="5" t="s">
        <v>77</v>
      </c>
      <c r="B9" s="5" t="s">
        <v>78</v>
      </c>
      <c r="C9" s="6">
        <v>7295.304224</v>
      </c>
      <c r="D9" s="6">
        <v>7295.304224</v>
      </c>
      <c r="E9" s="6">
        <v>7295.304224</v>
      </c>
      <c r="F9" s="6">
        <v>7295.304224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G7" sqref="G7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8" width="9.775" customWidth="1"/>
  </cols>
  <sheetData>
    <row r="1" ht="16.35" customHeight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7295.304224</v>
      </c>
      <c r="G7" s="6">
        <v>1535.304224</v>
      </c>
      <c r="H7" s="6">
        <v>1355.432293</v>
      </c>
      <c r="I7" s="6">
        <v>10.21</v>
      </c>
      <c r="J7" s="6">
        <v>169.661931</v>
      </c>
      <c r="K7" s="6"/>
      <c r="L7" s="6">
        <v>5760</v>
      </c>
      <c r="M7" s="6">
        <v>434</v>
      </c>
      <c r="N7" s="6">
        <v>5326</v>
      </c>
    </row>
    <row r="8" ht="16.35" customHeight="1" spans="1:14">
      <c r="A8" s="4" t="s">
        <v>97</v>
      </c>
      <c r="B8" s="4"/>
      <c r="C8" s="4"/>
      <c r="D8" s="4" t="s">
        <v>75</v>
      </c>
      <c r="E8" s="4" t="s">
        <v>76</v>
      </c>
      <c r="F8" s="6">
        <v>7295.304224</v>
      </c>
      <c r="G8" s="6">
        <f>H8+I8+J8</f>
        <v>1535.304224</v>
      </c>
      <c r="H8" s="6">
        <v>1355.432293</v>
      </c>
      <c r="I8" s="6">
        <v>10.21</v>
      </c>
      <c r="J8" s="6">
        <v>169.661931</v>
      </c>
      <c r="K8" s="6"/>
      <c r="L8" s="6">
        <v>5760</v>
      </c>
      <c r="M8" s="6">
        <v>434</v>
      </c>
      <c r="N8" s="6">
        <v>5326</v>
      </c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10.21</v>
      </c>
      <c r="G9" s="6">
        <v>10.21</v>
      </c>
      <c r="H9" s="6"/>
      <c r="I9" s="6">
        <v>10.21</v>
      </c>
      <c r="J9" s="6"/>
      <c r="K9" s="6"/>
      <c r="L9" s="6"/>
      <c r="M9" s="6"/>
      <c r="N9" s="6"/>
    </row>
    <row r="10" ht="25.05" customHeight="1" spans="1:14">
      <c r="A10" s="7" t="s">
        <v>98</v>
      </c>
      <c r="B10" s="7" t="s">
        <v>99</v>
      </c>
      <c r="C10" s="7" t="s">
        <v>99</v>
      </c>
      <c r="D10" s="7"/>
      <c r="E10" s="7" t="s">
        <v>102</v>
      </c>
      <c r="F10" s="6">
        <v>153.892416</v>
      </c>
      <c r="G10" s="6">
        <v>153.892416</v>
      </c>
      <c r="H10" s="6">
        <v>153.892416</v>
      </c>
      <c r="I10" s="6"/>
      <c r="J10" s="6"/>
      <c r="K10" s="6"/>
      <c r="L10" s="6"/>
      <c r="M10" s="6"/>
      <c r="N10" s="6"/>
    </row>
    <row r="11" ht="16.35" customHeight="1" spans="1:14">
      <c r="A11" s="7" t="s">
        <v>103</v>
      </c>
      <c r="B11" s="7" t="s">
        <v>104</v>
      </c>
      <c r="C11" s="7" t="s">
        <v>105</v>
      </c>
      <c r="D11" s="7"/>
      <c r="E11" s="7" t="s">
        <v>106</v>
      </c>
      <c r="F11" s="6">
        <v>321</v>
      </c>
      <c r="G11" s="6"/>
      <c r="H11" s="6"/>
      <c r="I11" s="6"/>
      <c r="J11" s="6"/>
      <c r="K11" s="6"/>
      <c r="L11" s="6">
        <v>321</v>
      </c>
      <c r="M11" s="6">
        <v>234</v>
      </c>
      <c r="N11" s="6">
        <v>87</v>
      </c>
    </row>
    <row r="12" ht="16.35" customHeight="1" spans="1:14">
      <c r="A12" s="7" t="s">
        <v>103</v>
      </c>
      <c r="B12" s="7" t="s">
        <v>107</v>
      </c>
      <c r="C12" s="7" t="s">
        <v>107</v>
      </c>
      <c r="D12" s="7"/>
      <c r="E12" s="7" t="s">
        <v>108</v>
      </c>
      <c r="F12" s="6">
        <v>1928</v>
      </c>
      <c r="G12" s="6"/>
      <c r="H12" s="6"/>
      <c r="I12" s="6"/>
      <c r="J12" s="6">
        <v>3</v>
      </c>
      <c r="K12" s="6"/>
      <c r="L12" s="6">
        <v>1925</v>
      </c>
      <c r="M12" s="6">
        <v>100</v>
      </c>
      <c r="N12" s="6">
        <v>1825</v>
      </c>
    </row>
    <row r="13" ht="16.35" customHeight="1" spans="1:14">
      <c r="A13" s="7" t="s">
        <v>103</v>
      </c>
      <c r="B13" s="7" t="s">
        <v>99</v>
      </c>
      <c r="C13" s="7" t="s">
        <v>104</v>
      </c>
      <c r="D13" s="7"/>
      <c r="E13" s="7" t="s">
        <v>109</v>
      </c>
      <c r="F13" s="6">
        <v>4766.782496</v>
      </c>
      <c r="G13" s="6">
        <v>1252.782496</v>
      </c>
      <c r="H13" s="6">
        <v>1086.120565</v>
      </c>
      <c r="I13" s="6"/>
      <c r="J13" s="6">
        <v>166.661931</v>
      </c>
      <c r="K13" s="6"/>
      <c r="L13" s="6">
        <v>3514</v>
      </c>
      <c r="M13" s="6">
        <v>100</v>
      </c>
      <c r="N13" s="6">
        <v>3414</v>
      </c>
    </row>
    <row r="14" ht="16.35" customHeight="1" spans="1:14">
      <c r="A14" s="7" t="s">
        <v>110</v>
      </c>
      <c r="B14" s="7" t="s">
        <v>100</v>
      </c>
      <c r="C14" s="7" t="s">
        <v>104</v>
      </c>
      <c r="D14" s="7"/>
      <c r="E14" s="7" t="s">
        <v>111</v>
      </c>
      <c r="F14" s="6">
        <v>115.419312</v>
      </c>
      <c r="G14" s="6">
        <v>115.419312</v>
      </c>
      <c r="H14" s="6">
        <v>115.419312</v>
      </c>
      <c r="I14" s="6"/>
      <c r="J14" s="6"/>
      <c r="K14" s="6"/>
      <c r="L14" s="6"/>
      <c r="M14" s="6"/>
      <c r="N14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7" activePane="bottomLeft" state="frozen"/>
      <selection/>
      <selection pane="bottomLeft" activeCell="K19" sqref="K19"/>
    </sheetView>
  </sheetViews>
  <sheetFormatPr defaultColWidth="9.775" defaultRowHeight="13.5" outlineLevelCol="7"/>
  <cols>
    <col min="1" max="1" width="25.6666666666667" customWidth="1"/>
    <col min="2" max="2" width="12.2166666666667" customWidth="1"/>
    <col min="3" max="3" width="25.6666666666667" customWidth="1"/>
    <col min="4" max="8" width="12.775" customWidth="1"/>
  </cols>
  <sheetData>
    <row r="1" ht="16.35" customHeight="1" spans="1:8">
      <c r="A1" s="1" t="s">
        <v>112</v>
      </c>
      <c r="B1" s="1"/>
      <c r="C1" s="1"/>
      <c r="D1" s="1"/>
      <c r="E1" s="1"/>
      <c r="F1" s="1"/>
      <c r="G1" s="1"/>
      <c r="H1" s="1"/>
    </row>
    <row r="2" ht="32.55" customHeight="1" spans="1:8">
      <c r="A2" s="2" t="s">
        <v>113</v>
      </c>
      <c r="B2" s="2"/>
      <c r="C2" s="2"/>
      <c r="D2" s="2"/>
      <c r="E2" s="2"/>
      <c r="F2" s="2"/>
      <c r="G2" s="2"/>
      <c r="H2" s="2"/>
    </row>
    <row r="3" ht="16.35" customHeight="1" spans="1:8">
      <c r="A3" s="15" t="s">
        <v>2</v>
      </c>
      <c r="B3" s="15"/>
      <c r="C3" s="15"/>
      <c r="D3" s="15"/>
      <c r="E3" s="15"/>
      <c r="F3" s="15"/>
      <c r="G3" s="15"/>
      <c r="H3" s="16" t="s">
        <v>3</v>
      </c>
    </row>
    <row r="4" ht="16.35" customHeight="1" spans="1:8">
      <c r="A4" s="4" t="s">
        <v>114</v>
      </c>
      <c r="B4" s="4"/>
      <c r="C4" s="4" t="s">
        <v>115</v>
      </c>
      <c r="D4" s="4"/>
      <c r="E4" s="4"/>
      <c r="F4" s="4"/>
      <c r="G4" s="4"/>
      <c r="H4" s="4"/>
    </row>
    <row r="5" ht="16.35" customHeight="1" spans="1:8">
      <c r="A5" s="4" t="s">
        <v>116</v>
      </c>
      <c r="B5" s="4" t="s">
        <v>117</v>
      </c>
      <c r="C5" s="4" t="s">
        <v>116</v>
      </c>
      <c r="D5" s="4" t="s">
        <v>62</v>
      </c>
      <c r="E5" s="4" t="s">
        <v>118</v>
      </c>
      <c r="F5" s="4"/>
      <c r="G5" s="4" t="s">
        <v>119</v>
      </c>
      <c r="H5" s="4" t="s">
        <v>65</v>
      </c>
    </row>
    <row r="6" ht="16.35" customHeight="1" spans="1:8">
      <c r="A6" s="4"/>
      <c r="B6" s="4"/>
      <c r="C6" s="4"/>
      <c r="D6" s="4"/>
      <c r="E6" s="4" t="s">
        <v>120</v>
      </c>
      <c r="F6" s="4" t="s">
        <v>12</v>
      </c>
      <c r="G6" s="4"/>
      <c r="H6" s="4"/>
    </row>
    <row r="7" ht="18.6" customHeight="1" spans="1:8">
      <c r="A7" s="5" t="s">
        <v>121</v>
      </c>
      <c r="B7" s="6">
        <v>7295.304224</v>
      </c>
      <c r="C7" s="7" t="s">
        <v>122</v>
      </c>
      <c r="D7" s="6">
        <v>7295.304224</v>
      </c>
      <c r="E7" s="6">
        <v>7295.304224</v>
      </c>
      <c r="F7" s="6">
        <v>7295.304224</v>
      </c>
      <c r="G7" s="6"/>
      <c r="H7" s="6"/>
    </row>
    <row r="8" ht="18.6" customHeight="1" spans="1:8">
      <c r="A8" s="5" t="s">
        <v>123</v>
      </c>
      <c r="B8" s="6">
        <v>7295.304224</v>
      </c>
      <c r="C8" s="7" t="s">
        <v>124</v>
      </c>
      <c r="D8" s="6"/>
      <c r="E8" s="6"/>
      <c r="F8" s="6"/>
      <c r="G8" s="6"/>
      <c r="H8" s="6"/>
    </row>
    <row r="9" ht="18.6" customHeight="1" spans="1:8">
      <c r="A9" s="5" t="s">
        <v>125</v>
      </c>
      <c r="B9" s="6">
        <v>7295.304224</v>
      </c>
      <c r="C9" s="7" t="s">
        <v>126</v>
      </c>
      <c r="D9" s="6"/>
      <c r="E9" s="6"/>
      <c r="F9" s="6"/>
      <c r="G9" s="6"/>
      <c r="H9" s="6"/>
    </row>
    <row r="10" ht="18.6" customHeight="1" spans="1:8">
      <c r="A10" s="5" t="s">
        <v>127</v>
      </c>
      <c r="B10" s="6"/>
      <c r="C10" s="7" t="s">
        <v>128</v>
      </c>
      <c r="D10" s="6"/>
      <c r="E10" s="6"/>
      <c r="F10" s="6"/>
      <c r="G10" s="6"/>
      <c r="H10" s="6"/>
    </row>
    <row r="11" ht="18.6" customHeight="1" spans="1:8">
      <c r="A11" s="5" t="s">
        <v>129</v>
      </c>
      <c r="B11" s="6"/>
      <c r="C11" s="7" t="s">
        <v>130</v>
      </c>
      <c r="D11" s="6"/>
      <c r="E11" s="6"/>
      <c r="F11" s="6"/>
      <c r="G11" s="6"/>
      <c r="H11" s="6"/>
    </row>
    <row r="12" ht="18.6" customHeight="1" spans="1:8">
      <c r="A12" s="5" t="s">
        <v>131</v>
      </c>
      <c r="B12" s="6"/>
      <c r="C12" s="7" t="s">
        <v>132</v>
      </c>
      <c r="D12" s="6"/>
      <c r="E12" s="6"/>
      <c r="F12" s="6"/>
      <c r="G12" s="6"/>
      <c r="H12" s="6"/>
    </row>
    <row r="13" ht="18.6" customHeight="1" spans="1:8">
      <c r="A13" s="5" t="s">
        <v>123</v>
      </c>
      <c r="B13" s="6"/>
      <c r="C13" s="7" t="s">
        <v>133</v>
      </c>
      <c r="D13" s="6"/>
      <c r="E13" s="6"/>
      <c r="F13" s="6"/>
      <c r="G13" s="6"/>
      <c r="H13" s="6"/>
    </row>
    <row r="14" ht="18.6" customHeight="1" spans="1:8">
      <c r="A14" s="5" t="s">
        <v>127</v>
      </c>
      <c r="B14" s="6"/>
      <c r="C14" s="7" t="s">
        <v>134</v>
      </c>
      <c r="D14" s="6"/>
      <c r="E14" s="6"/>
      <c r="F14" s="6"/>
      <c r="G14" s="6"/>
      <c r="H14" s="6"/>
    </row>
    <row r="15" ht="18.6" customHeight="1" spans="1:8">
      <c r="A15" s="5" t="s">
        <v>129</v>
      </c>
      <c r="B15" s="6"/>
      <c r="C15" s="7" t="s">
        <v>135</v>
      </c>
      <c r="D15" s="6">
        <v>164.102416</v>
      </c>
      <c r="E15" s="6">
        <v>164.102416</v>
      </c>
      <c r="F15" s="6">
        <v>164.102416</v>
      </c>
      <c r="G15" s="6"/>
      <c r="H15" s="6"/>
    </row>
    <row r="16" ht="18.6" customHeight="1" spans="1:8">
      <c r="A16" s="4"/>
      <c r="B16" s="4"/>
      <c r="C16" s="7" t="s">
        <v>136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137</v>
      </c>
      <c r="D17" s="6"/>
      <c r="E17" s="6"/>
      <c r="F17" s="6"/>
      <c r="G17" s="6"/>
      <c r="H17" s="6"/>
    </row>
    <row r="18" ht="18.6" customHeight="1" spans="1:8">
      <c r="A18" s="4"/>
      <c r="B18" s="4"/>
      <c r="C18" s="5" t="s">
        <v>138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139</v>
      </c>
      <c r="D19" s="6">
        <v>7015.782496</v>
      </c>
      <c r="E19" s="6">
        <v>7015.782496</v>
      </c>
      <c r="F19" s="6">
        <v>7015.782496</v>
      </c>
      <c r="G19" s="6"/>
      <c r="H19" s="6"/>
    </row>
    <row r="20" ht="18.6" customHeight="1" spans="1:8">
      <c r="A20" s="4"/>
      <c r="B20" s="4"/>
      <c r="C20" s="5" t="s">
        <v>140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141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142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143</v>
      </c>
      <c r="D23" s="6"/>
      <c r="E23" s="6"/>
      <c r="F23" s="6"/>
      <c r="G23" s="6"/>
      <c r="H23" s="6"/>
    </row>
    <row r="24" ht="18.6" customHeight="1" spans="1:8">
      <c r="A24" s="4"/>
      <c r="B24" s="4"/>
      <c r="C24" s="5" t="s">
        <v>144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145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146</v>
      </c>
      <c r="D26" s="6"/>
      <c r="E26" s="6"/>
      <c r="F26" s="6"/>
      <c r="G26" s="6"/>
      <c r="H26" s="6"/>
    </row>
    <row r="27" ht="18.6" customHeight="1" spans="1:8">
      <c r="A27" s="4"/>
      <c r="B27" s="4"/>
      <c r="C27" s="5" t="s">
        <v>147</v>
      </c>
      <c r="D27" s="6">
        <v>115.419312</v>
      </c>
      <c r="E27" s="6">
        <v>115.419312</v>
      </c>
      <c r="F27" s="6">
        <v>115.419312</v>
      </c>
      <c r="G27" s="6"/>
      <c r="H27" s="6"/>
    </row>
    <row r="28" ht="18.6" customHeight="1" spans="1:8">
      <c r="A28" s="4"/>
      <c r="B28" s="4"/>
      <c r="C28" s="5" t="s">
        <v>148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149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150</v>
      </c>
      <c r="D30" s="6"/>
      <c r="E30" s="6"/>
      <c r="F30" s="6"/>
      <c r="G30" s="6"/>
      <c r="H30" s="6"/>
    </row>
    <row r="31" ht="18.6" customHeight="1" spans="1:8">
      <c r="A31" s="4"/>
      <c r="B31" s="4"/>
      <c r="C31" s="5" t="s">
        <v>151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152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153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154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155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156</v>
      </c>
      <c r="D36" s="6"/>
      <c r="E36" s="6"/>
      <c r="F36" s="6"/>
      <c r="G36" s="6"/>
      <c r="H36" s="6"/>
    </row>
    <row r="37" ht="25.05" customHeight="1" spans="1:8">
      <c r="A37" s="7"/>
      <c r="B37" s="7"/>
      <c r="C37" s="7" t="s">
        <v>157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158</v>
      </c>
      <c r="D38" s="25"/>
      <c r="E38" s="25"/>
      <c r="F38" s="25"/>
      <c r="G38" s="25"/>
      <c r="H38" s="25"/>
    </row>
    <row r="39" ht="18.6" customHeight="1" spans="1:8">
      <c r="A39" s="5" t="s">
        <v>159</v>
      </c>
      <c r="B39" s="6">
        <v>7295.304224</v>
      </c>
      <c r="C39" s="5" t="s">
        <v>160</v>
      </c>
      <c r="D39" s="6">
        <v>7295.304224</v>
      </c>
      <c r="E39" s="6">
        <v>7295.304224</v>
      </c>
      <c r="F39" s="6">
        <v>7295.304224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workbookViewId="0">
      <selection activeCell="I27" sqref="I27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7" width="12.775" customWidth="1"/>
    <col min="8" max="15" width="9.775" customWidth="1"/>
  </cols>
  <sheetData>
    <row r="1" ht="16.35" customHeight="1" spans="1:14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162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>
        <v>7295.304224</v>
      </c>
      <c r="G7" s="6">
        <v>1535.304224</v>
      </c>
      <c r="H7" s="6">
        <v>1355.432293</v>
      </c>
      <c r="I7" s="6">
        <v>10.21</v>
      </c>
      <c r="J7" s="6">
        <v>169.661931</v>
      </c>
      <c r="K7" s="6"/>
      <c r="L7" s="6">
        <v>5760</v>
      </c>
      <c r="M7" s="6">
        <v>434</v>
      </c>
      <c r="N7" s="6">
        <v>5326</v>
      </c>
    </row>
    <row r="8" ht="16.35" customHeight="1" spans="1:14">
      <c r="A8" s="7"/>
      <c r="B8" s="7"/>
      <c r="C8" s="7"/>
      <c r="D8" s="7" t="s">
        <v>75</v>
      </c>
      <c r="E8" s="7" t="s">
        <v>76</v>
      </c>
      <c r="F8" s="6">
        <v>7295.304224</v>
      </c>
      <c r="G8" s="6">
        <f>H8+I8+J8</f>
        <v>1535.304224</v>
      </c>
      <c r="H8" s="6">
        <v>1355.432293</v>
      </c>
      <c r="I8" s="6">
        <v>10.21</v>
      </c>
      <c r="J8" s="6">
        <v>169.661931</v>
      </c>
      <c r="K8" s="6"/>
      <c r="L8" s="6">
        <v>5760</v>
      </c>
      <c r="M8" s="6">
        <v>434</v>
      </c>
      <c r="N8" s="6">
        <v>5326</v>
      </c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10.21</v>
      </c>
      <c r="G9" s="6">
        <v>10.21</v>
      </c>
      <c r="H9" s="6"/>
      <c r="I9" s="6">
        <v>10.21</v>
      </c>
      <c r="J9" s="6"/>
      <c r="K9" s="6"/>
      <c r="L9" s="6"/>
      <c r="M9" s="6"/>
      <c r="N9" s="6"/>
    </row>
    <row r="10" ht="25.05" customHeight="1" spans="1:14">
      <c r="A10" s="7" t="s">
        <v>98</v>
      </c>
      <c r="B10" s="7" t="s">
        <v>99</v>
      </c>
      <c r="C10" s="7" t="s">
        <v>99</v>
      </c>
      <c r="D10" s="7"/>
      <c r="E10" s="7" t="s">
        <v>102</v>
      </c>
      <c r="F10" s="6">
        <v>153.892416</v>
      </c>
      <c r="G10" s="6">
        <v>153.892416</v>
      </c>
      <c r="H10" s="6">
        <v>153.892416</v>
      </c>
      <c r="I10" s="6"/>
      <c r="J10" s="6"/>
      <c r="K10" s="6"/>
      <c r="L10" s="6"/>
      <c r="M10" s="6"/>
      <c r="N10" s="6"/>
    </row>
    <row r="11" ht="16.35" customHeight="1" spans="1:14">
      <c r="A11" s="7" t="s">
        <v>103</v>
      </c>
      <c r="B11" s="7" t="s">
        <v>104</v>
      </c>
      <c r="C11" s="7" t="s">
        <v>105</v>
      </c>
      <c r="D11" s="7"/>
      <c r="E11" s="7" t="s">
        <v>106</v>
      </c>
      <c r="F11" s="6">
        <v>321</v>
      </c>
      <c r="G11" s="6"/>
      <c r="H11" s="6"/>
      <c r="I11" s="6"/>
      <c r="J11" s="6"/>
      <c r="K11" s="6"/>
      <c r="L11" s="6">
        <v>321</v>
      </c>
      <c r="M11" s="6">
        <v>234</v>
      </c>
      <c r="N11" s="6">
        <v>87</v>
      </c>
    </row>
    <row r="12" ht="16.35" customHeight="1" spans="1:14">
      <c r="A12" s="7" t="s">
        <v>103</v>
      </c>
      <c r="B12" s="7" t="s">
        <v>107</v>
      </c>
      <c r="C12" s="7" t="s">
        <v>107</v>
      </c>
      <c r="D12" s="7"/>
      <c r="E12" s="7" t="s">
        <v>108</v>
      </c>
      <c r="F12" s="6">
        <v>1928</v>
      </c>
      <c r="G12" s="6"/>
      <c r="H12" s="6"/>
      <c r="I12" s="6"/>
      <c r="J12" s="6">
        <v>3</v>
      </c>
      <c r="K12" s="6"/>
      <c r="L12" s="6">
        <v>1925</v>
      </c>
      <c r="M12" s="6">
        <v>100</v>
      </c>
      <c r="N12" s="6">
        <v>1825</v>
      </c>
    </row>
    <row r="13" ht="16.35" customHeight="1" spans="1:14">
      <c r="A13" s="7" t="s">
        <v>103</v>
      </c>
      <c r="B13" s="7" t="s">
        <v>99</v>
      </c>
      <c r="C13" s="7" t="s">
        <v>104</v>
      </c>
      <c r="D13" s="7"/>
      <c r="E13" s="7" t="s">
        <v>109</v>
      </c>
      <c r="F13" s="6">
        <v>4766.782496</v>
      </c>
      <c r="G13" s="6">
        <v>1252.782496</v>
      </c>
      <c r="H13" s="6">
        <v>1086.120565</v>
      </c>
      <c r="I13" s="6"/>
      <c r="J13" s="6">
        <v>166.661931</v>
      </c>
      <c r="K13" s="6"/>
      <c r="L13" s="6">
        <v>3514</v>
      </c>
      <c r="M13" s="6">
        <v>100</v>
      </c>
      <c r="N13" s="6">
        <v>3414</v>
      </c>
    </row>
    <row r="14" ht="16.35" customHeight="1" spans="1:14">
      <c r="A14" s="7" t="s">
        <v>110</v>
      </c>
      <c r="B14" s="7" t="s">
        <v>100</v>
      </c>
      <c r="C14" s="7" t="s">
        <v>104</v>
      </c>
      <c r="D14" s="7"/>
      <c r="E14" s="7" t="s">
        <v>111</v>
      </c>
      <c r="F14" s="6">
        <v>115.419312</v>
      </c>
      <c r="G14" s="6">
        <v>115.419312</v>
      </c>
      <c r="H14" s="6">
        <v>115.419312</v>
      </c>
      <c r="I14" s="6"/>
      <c r="J14" s="6"/>
      <c r="K14" s="6"/>
      <c r="L14" s="6"/>
      <c r="M14" s="6"/>
      <c r="N14" s="6"/>
    </row>
    <row r="15" ht="16.35" customHeight="1" spans="1:14">
      <c r="A15" s="3" t="s">
        <v>163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5:K1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workbookViewId="0">
      <selection activeCell="G30" sqref="G30"/>
    </sheetView>
  </sheetViews>
  <sheetFormatPr defaultColWidth="9.775" defaultRowHeight="13.5" outlineLevelCol="6"/>
  <cols>
    <col min="1" max="1" width="15.3333333333333" customWidth="1"/>
    <col min="2" max="2" width="20.5583333333333" customWidth="1"/>
    <col min="3" max="3" width="15.3333333333333" customWidth="1"/>
    <col min="4" max="4" width="20.5583333333333" customWidth="1"/>
    <col min="5" max="7" width="15.3333333333333" customWidth="1"/>
    <col min="8" max="8" width="9.775" customWidth="1"/>
  </cols>
  <sheetData>
    <row r="1" ht="16.35" customHeight="1" spans="1:7">
      <c r="A1" s="1" t="s">
        <v>164</v>
      </c>
      <c r="B1" s="1"/>
      <c r="C1" s="1"/>
      <c r="D1" s="1"/>
      <c r="E1" s="1"/>
      <c r="F1" s="1"/>
      <c r="G1" s="1"/>
    </row>
    <row r="2" ht="32.55" customHeight="1" spans="1:7">
      <c r="A2" s="2" t="s">
        <v>165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6" t="s">
        <v>3</v>
      </c>
    </row>
    <row r="4" ht="16.35" customHeight="1" spans="1:7">
      <c r="A4" s="4" t="s">
        <v>166</v>
      </c>
      <c r="B4" s="4"/>
      <c r="C4" s="4" t="s">
        <v>167</v>
      </c>
      <c r="D4" s="4"/>
      <c r="E4" s="4" t="s">
        <v>168</v>
      </c>
      <c r="F4" s="4"/>
      <c r="G4" s="4"/>
    </row>
    <row r="5" ht="16.35" customHeight="1" spans="1:7">
      <c r="A5" s="4" t="s">
        <v>81</v>
      </c>
      <c r="B5" s="4" t="s">
        <v>169</v>
      </c>
      <c r="C5" s="4" t="s">
        <v>81</v>
      </c>
      <c r="D5" s="4" t="s">
        <v>169</v>
      </c>
      <c r="E5" s="4" t="s">
        <v>62</v>
      </c>
      <c r="F5" s="4" t="s">
        <v>86</v>
      </c>
      <c r="G5" s="4" t="s">
        <v>87</v>
      </c>
    </row>
    <row r="6" ht="16.35" customHeight="1" spans="1:7">
      <c r="A6" s="7" t="s">
        <v>62</v>
      </c>
      <c r="B6" s="7"/>
      <c r="C6" s="7"/>
      <c r="D6" s="7"/>
      <c r="E6" s="6">
        <v>1535.304224</v>
      </c>
      <c r="F6" s="6">
        <v>1365.642293</v>
      </c>
      <c r="G6" s="6">
        <v>169.661931</v>
      </c>
    </row>
    <row r="7" ht="16.35" customHeight="1" spans="1:7">
      <c r="A7" s="5" t="s">
        <v>170</v>
      </c>
      <c r="B7" s="5" t="s">
        <v>171</v>
      </c>
      <c r="C7" s="5" t="s">
        <v>172</v>
      </c>
      <c r="D7" s="5" t="s">
        <v>173</v>
      </c>
      <c r="E7" s="6">
        <v>10.21</v>
      </c>
      <c r="F7" s="6">
        <v>10.21</v>
      </c>
      <c r="G7" s="6"/>
    </row>
    <row r="8" ht="25.05" customHeight="1" spans="1:7">
      <c r="A8" s="5" t="s">
        <v>174</v>
      </c>
      <c r="B8" s="5" t="s">
        <v>175</v>
      </c>
      <c r="C8" s="5" t="s">
        <v>176</v>
      </c>
      <c r="D8" s="5" t="s">
        <v>177</v>
      </c>
      <c r="E8" s="6">
        <v>153.892416</v>
      </c>
      <c r="F8" s="6">
        <v>153.892416</v>
      </c>
      <c r="G8" s="6"/>
    </row>
    <row r="9" ht="16.35" customHeight="1" spans="1:7">
      <c r="A9" s="5" t="s">
        <v>178</v>
      </c>
      <c r="B9" s="5" t="s">
        <v>179</v>
      </c>
      <c r="C9" s="5" t="s">
        <v>176</v>
      </c>
      <c r="D9" s="5" t="s">
        <v>177</v>
      </c>
      <c r="E9" s="6">
        <v>8.049395</v>
      </c>
      <c r="F9" s="6">
        <v>8.049395</v>
      </c>
      <c r="G9" s="6"/>
    </row>
    <row r="10" ht="16.35" customHeight="1" spans="1:7">
      <c r="A10" s="5" t="s">
        <v>180</v>
      </c>
      <c r="B10" s="5" t="s">
        <v>181</v>
      </c>
      <c r="C10" s="5" t="s">
        <v>182</v>
      </c>
      <c r="D10" s="5" t="s">
        <v>183</v>
      </c>
      <c r="E10" s="6">
        <v>74.536</v>
      </c>
      <c r="F10" s="6">
        <v>74.536</v>
      </c>
      <c r="G10" s="6"/>
    </row>
    <row r="11" ht="16.35" customHeight="1" spans="1:7">
      <c r="A11" s="5" t="s">
        <v>184</v>
      </c>
      <c r="B11" s="5" t="s">
        <v>185</v>
      </c>
      <c r="C11" s="5" t="s">
        <v>182</v>
      </c>
      <c r="D11" s="5" t="s">
        <v>183</v>
      </c>
      <c r="E11" s="6">
        <v>27.6373</v>
      </c>
      <c r="F11" s="6">
        <v>27.6373</v>
      </c>
      <c r="G11" s="6"/>
    </row>
    <row r="12" ht="16.35" customHeight="1" spans="1:7">
      <c r="A12" s="5" t="s">
        <v>186</v>
      </c>
      <c r="B12" s="5" t="s">
        <v>187</v>
      </c>
      <c r="C12" s="5" t="s">
        <v>176</v>
      </c>
      <c r="D12" s="5" t="s">
        <v>177</v>
      </c>
      <c r="E12" s="6">
        <v>72.13707</v>
      </c>
      <c r="F12" s="6">
        <v>72.13707</v>
      </c>
      <c r="G12" s="6"/>
    </row>
    <row r="13" ht="16.35" customHeight="1" spans="1:7">
      <c r="A13" s="5" t="s">
        <v>188</v>
      </c>
      <c r="B13" s="5" t="s">
        <v>189</v>
      </c>
      <c r="C13" s="5" t="s">
        <v>182</v>
      </c>
      <c r="D13" s="5" t="s">
        <v>183</v>
      </c>
      <c r="E13" s="6">
        <v>616.5528</v>
      </c>
      <c r="F13" s="6">
        <v>616.5528</v>
      </c>
      <c r="G13" s="6"/>
    </row>
    <row r="14" ht="16.35" customHeight="1" spans="1:7">
      <c r="A14" s="5" t="s">
        <v>190</v>
      </c>
      <c r="B14" s="5" t="s">
        <v>191</v>
      </c>
      <c r="C14" s="5" t="s">
        <v>192</v>
      </c>
      <c r="D14" s="5" t="s">
        <v>93</v>
      </c>
      <c r="E14" s="6">
        <v>287.208</v>
      </c>
      <c r="F14" s="6">
        <v>287.208</v>
      </c>
      <c r="G14" s="6"/>
    </row>
    <row r="15" ht="16.35" customHeight="1" spans="1:7">
      <c r="A15" s="5" t="s">
        <v>193</v>
      </c>
      <c r="B15" s="5" t="s">
        <v>194</v>
      </c>
      <c r="C15" s="5" t="s">
        <v>195</v>
      </c>
      <c r="D15" s="5" t="s">
        <v>196</v>
      </c>
      <c r="E15" s="6">
        <v>60</v>
      </c>
      <c r="F15" s="6"/>
      <c r="G15" s="6">
        <v>60</v>
      </c>
    </row>
    <row r="16" ht="16.35" customHeight="1" spans="1:7">
      <c r="A16" s="5" t="s">
        <v>197</v>
      </c>
      <c r="B16" s="5" t="s">
        <v>198</v>
      </c>
      <c r="C16" s="5" t="s">
        <v>195</v>
      </c>
      <c r="D16" s="5" t="s">
        <v>196</v>
      </c>
      <c r="E16" s="6">
        <v>1.512</v>
      </c>
      <c r="F16" s="6"/>
      <c r="G16" s="6">
        <v>1.512</v>
      </c>
    </row>
    <row r="17" ht="16.35" customHeight="1" spans="1:7">
      <c r="A17" s="5" t="s">
        <v>199</v>
      </c>
      <c r="B17" s="5" t="s">
        <v>200</v>
      </c>
      <c r="C17" s="5" t="s">
        <v>195</v>
      </c>
      <c r="D17" s="5" t="s">
        <v>196</v>
      </c>
      <c r="E17" s="6">
        <v>93.608</v>
      </c>
      <c r="F17" s="6"/>
      <c r="G17" s="6">
        <v>93.608</v>
      </c>
    </row>
    <row r="18" ht="16.35" customHeight="1" spans="1:7">
      <c r="A18" s="5" t="s">
        <v>201</v>
      </c>
      <c r="B18" s="5" t="s">
        <v>202</v>
      </c>
      <c r="C18" s="5" t="s">
        <v>195</v>
      </c>
      <c r="D18" s="5" t="s">
        <v>196</v>
      </c>
      <c r="E18" s="6">
        <v>11.541931</v>
      </c>
      <c r="F18" s="6"/>
      <c r="G18" s="6">
        <v>11.541931</v>
      </c>
    </row>
    <row r="19" ht="16.35" customHeight="1" spans="1:7">
      <c r="A19" s="5" t="s">
        <v>203</v>
      </c>
      <c r="B19" s="5" t="s">
        <v>111</v>
      </c>
      <c r="C19" s="5" t="s">
        <v>204</v>
      </c>
      <c r="D19" s="5" t="s">
        <v>111</v>
      </c>
      <c r="E19" s="6">
        <v>115.419312</v>
      </c>
      <c r="F19" s="6">
        <v>115.419312</v>
      </c>
      <c r="G19" s="6"/>
    </row>
    <row r="20" spans="1:7">
      <c r="A20" s="23">
        <v>30239</v>
      </c>
      <c r="B20" s="23" t="s">
        <v>205</v>
      </c>
      <c r="C20" s="23">
        <v>50201</v>
      </c>
      <c r="D20" s="23" t="s">
        <v>196</v>
      </c>
      <c r="E20" s="19">
        <v>3</v>
      </c>
      <c r="F20" s="24"/>
      <c r="G20" s="6">
        <v>3</v>
      </c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9"/>
  <sheetViews>
    <sheetView workbookViewId="0">
      <selection activeCell="L27" sqref="L27"/>
    </sheetView>
  </sheetViews>
  <sheetFormatPr defaultColWidth="9.775" defaultRowHeight="13.5"/>
  <cols>
    <col min="1" max="2" width="4.10833333333333" customWidth="1"/>
    <col min="3" max="3" width="12.3333333333333" customWidth="1"/>
    <col min="4" max="5" width="4.10833333333333" customWidth="1"/>
    <col min="6" max="6" width="12.3333333333333" customWidth="1"/>
    <col min="7" max="18" width="10.2166666666667" customWidth="1"/>
    <col min="19" max="19" width="9.775" customWidth="1"/>
  </cols>
  <sheetData>
    <row r="1" ht="16.35" customHeight="1" spans="1:18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55" customHeight="1" spans="1:18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3</v>
      </c>
    </row>
    <row r="4" ht="16.35" customHeight="1" spans="1:18">
      <c r="A4" s="4" t="s">
        <v>208</v>
      </c>
      <c r="B4" s="4"/>
      <c r="C4" s="4"/>
      <c r="D4" s="4" t="s">
        <v>209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1" customHeight="1" spans="1:18">
      <c r="A5" s="4" t="s">
        <v>210</v>
      </c>
      <c r="B5" s="4" t="s">
        <v>91</v>
      </c>
      <c r="C5" s="4" t="s">
        <v>169</v>
      </c>
      <c r="D5" s="4" t="s">
        <v>210</v>
      </c>
      <c r="E5" s="4" t="s">
        <v>91</v>
      </c>
      <c r="F5" s="4" t="s">
        <v>169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7295.304224</v>
      </c>
      <c r="H6" s="6">
        <v>7295.304224</v>
      </c>
      <c r="I6" s="6">
        <v>7295.304224</v>
      </c>
      <c r="J6" s="6"/>
      <c r="K6" s="6"/>
      <c r="L6" s="6"/>
      <c r="M6" s="6"/>
      <c r="N6" s="6"/>
      <c r="O6" s="6"/>
      <c r="P6" s="6"/>
      <c r="Q6" s="6"/>
      <c r="R6" s="6"/>
    </row>
    <row r="7" ht="25.05" customHeight="1" spans="1:18">
      <c r="A7" s="4" t="s">
        <v>75</v>
      </c>
      <c r="B7" s="4"/>
      <c r="C7" s="4" t="s">
        <v>76</v>
      </c>
      <c r="D7" s="4"/>
      <c r="E7" s="4"/>
      <c r="F7" s="4"/>
      <c r="G7" s="6">
        <v>7295.304224</v>
      </c>
      <c r="H7" s="6">
        <v>7295.304224</v>
      </c>
      <c r="I7" s="6">
        <v>7295.304224</v>
      </c>
      <c r="J7" s="6"/>
      <c r="K7" s="6"/>
      <c r="L7" s="6"/>
      <c r="M7" s="6"/>
      <c r="N7" s="6"/>
      <c r="O7" s="6"/>
      <c r="P7" s="6"/>
      <c r="Q7" s="6"/>
      <c r="R7" s="6"/>
    </row>
    <row r="8" ht="16.35" customHeight="1" spans="1:18">
      <c r="A8" s="4" t="s">
        <v>211</v>
      </c>
      <c r="B8" s="4" t="s">
        <v>100</v>
      </c>
      <c r="C8" s="4" t="s">
        <v>171</v>
      </c>
      <c r="D8" s="4" t="s">
        <v>212</v>
      </c>
      <c r="E8" s="4" t="s">
        <v>99</v>
      </c>
      <c r="F8" s="4" t="s">
        <v>173</v>
      </c>
      <c r="G8" s="6">
        <v>10.21</v>
      </c>
      <c r="H8" s="6">
        <v>10.21</v>
      </c>
      <c r="I8" s="6">
        <v>10.21</v>
      </c>
      <c r="J8" s="6"/>
      <c r="K8" s="6"/>
      <c r="L8" s="6"/>
      <c r="M8" s="6"/>
      <c r="N8" s="6"/>
      <c r="O8" s="6"/>
      <c r="P8" s="6"/>
      <c r="Q8" s="6"/>
      <c r="R8" s="6"/>
    </row>
    <row r="9" ht="25.05" customHeight="1" spans="1:18">
      <c r="A9" s="4" t="s">
        <v>213</v>
      </c>
      <c r="B9" s="4" t="s">
        <v>214</v>
      </c>
      <c r="C9" s="4" t="s">
        <v>175</v>
      </c>
      <c r="D9" s="4" t="s">
        <v>215</v>
      </c>
      <c r="E9" s="4" t="s">
        <v>100</v>
      </c>
      <c r="F9" s="4" t="s">
        <v>177</v>
      </c>
      <c r="G9" s="6">
        <v>153.892416</v>
      </c>
      <c r="H9" s="6">
        <v>153.892416</v>
      </c>
      <c r="I9" s="6">
        <v>153.892416</v>
      </c>
      <c r="J9" s="6"/>
      <c r="K9" s="6"/>
      <c r="L9" s="6"/>
      <c r="M9" s="6"/>
      <c r="N9" s="6"/>
      <c r="O9" s="6"/>
      <c r="P9" s="6"/>
      <c r="Q9" s="6"/>
      <c r="R9" s="6"/>
    </row>
    <row r="10" ht="16.35" customHeight="1" spans="1:18">
      <c r="A10" s="4" t="s">
        <v>216</v>
      </c>
      <c r="B10" s="4" t="s">
        <v>104</v>
      </c>
      <c r="C10" s="4" t="s">
        <v>200</v>
      </c>
      <c r="D10" s="4" t="s">
        <v>217</v>
      </c>
      <c r="E10" s="4" t="s">
        <v>104</v>
      </c>
      <c r="F10" s="4" t="s">
        <v>196</v>
      </c>
      <c r="G10" s="6">
        <v>327.608</v>
      </c>
      <c r="H10" s="6">
        <v>327.608</v>
      </c>
      <c r="I10" s="6">
        <v>327.608</v>
      </c>
      <c r="J10" s="6"/>
      <c r="K10" s="6"/>
      <c r="L10" s="6"/>
      <c r="M10" s="6"/>
      <c r="N10" s="6"/>
      <c r="O10" s="6"/>
      <c r="P10" s="6"/>
      <c r="Q10" s="6"/>
      <c r="R10" s="6"/>
    </row>
    <row r="11" ht="25.05" customHeight="1" spans="1:18">
      <c r="A11" s="4" t="s">
        <v>211</v>
      </c>
      <c r="B11" s="4" t="s">
        <v>218</v>
      </c>
      <c r="C11" s="4" t="s">
        <v>219</v>
      </c>
      <c r="D11" s="4" t="s">
        <v>212</v>
      </c>
      <c r="E11" s="4" t="s">
        <v>218</v>
      </c>
      <c r="F11" s="4" t="s">
        <v>219</v>
      </c>
      <c r="G11" s="6">
        <v>24</v>
      </c>
      <c r="H11" s="6">
        <v>24</v>
      </c>
      <c r="I11" s="6">
        <v>24</v>
      </c>
      <c r="J11" s="6"/>
      <c r="K11" s="6"/>
      <c r="L11" s="6"/>
      <c r="M11" s="6"/>
      <c r="N11" s="6"/>
      <c r="O11" s="6"/>
      <c r="P11" s="6"/>
      <c r="Q11" s="6"/>
      <c r="R11" s="6"/>
    </row>
    <row r="12" ht="16.35" customHeight="1" spans="1:18">
      <c r="A12" s="4" t="s">
        <v>216</v>
      </c>
      <c r="B12" s="4" t="s">
        <v>220</v>
      </c>
      <c r="C12" s="4" t="s">
        <v>221</v>
      </c>
      <c r="D12" s="4" t="s">
        <v>222</v>
      </c>
      <c r="E12" s="4" t="s">
        <v>100</v>
      </c>
      <c r="F12" s="4" t="s">
        <v>95</v>
      </c>
      <c r="G12" s="6">
        <v>63</v>
      </c>
      <c r="H12" s="6">
        <v>63</v>
      </c>
      <c r="I12" s="6">
        <v>63</v>
      </c>
      <c r="J12" s="6"/>
      <c r="K12" s="6"/>
      <c r="L12" s="6"/>
      <c r="M12" s="6"/>
      <c r="N12" s="6"/>
      <c r="O12" s="6"/>
      <c r="P12" s="6"/>
      <c r="Q12" s="6"/>
      <c r="R12" s="6"/>
    </row>
    <row r="13" ht="16.35" customHeight="1" spans="1:18">
      <c r="A13" s="4" t="s">
        <v>223</v>
      </c>
      <c r="B13" s="4" t="s">
        <v>99</v>
      </c>
      <c r="C13" s="4" t="s">
        <v>224</v>
      </c>
      <c r="D13" s="4" t="s">
        <v>225</v>
      </c>
      <c r="E13" s="4" t="s">
        <v>100</v>
      </c>
      <c r="F13" s="4" t="s">
        <v>224</v>
      </c>
      <c r="G13" s="6">
        <v>100</v>
      </c>
      <c r="H13" s="6">
        <v>100</v>
      </c>
      <c r="I13" s="6">
        <v>100</v>
      </c>
      <c r="J13" s="6"/>
      <c r="K13" s="6"/>
      <c r="L13" s="6"/>
      <c r="M13" s="6"/>
      <c r="N13" s="6"/>
      <c r="O13" s="6"/>
      <c r="P13" s="6"/>
      <c r="Q13" s="6"/>
      <c r="R13" s="6"/>
    </row>
    <row r="14" ht="16.35" customHeight="1" spans="1:18">
      <c r="A14" s="4" t="s">
        <v>226</v>
      </c>
      <c r="B14" s="4" t="s">
        <v>99</v>
      </c>
      <c r="C14" s="4" t="s">
        <v>224</v>
      </c>
      <c r="D14" s="4" t="s">
        <v>227</v>
      </c>
      <c r="E14" s="4" t="s">
        <v>100</v>
      </c>
      <c r="F14" s="4" t="s">
        <v>224</v>
      </c>
      <c r="G14" s="6">
        <v>1825</v>
      </c>
      <c r="H14" s="6">
        <v>1825</v>
      </c>
      <c r="I14" s="6">
        <v>1825</v>
      </c>
      <c r="J14" s="6"/>
      <c r="K14" s="6"/>
      <c r="L14" s="6"/>
      <c r="M14" s="6"/>
      <c r="N14" s="6"/>
      <c r="O14" s="6"/>
      <c r="P14" s="6"/>
      <c r="Q14" s="6"/>
      <c r="R14" s="6"/>
    </row>
    <row r="15" ht="25.05" customHeight="1" spans="1:18">
      <c r="A15" s="4" t="s">
        <v>213</v>
      </c>
      <c r="B15" s="4" t="s">
        <v>228</v>
      </c>
      <c r="C15" s="4" t="s">
        <v>179</v>
      </c>
      <c r="D15" s="4" t="s">
        <v>215</v>
      </c>
      <c r="E15" s="4" t="s">
        <v>100</v>
      </c>
      <c r="F15" s="4" t="s">
        <v>177</v>
      </c>
      <c r="G15" s="6">
        <v>8.049395</v>
      </c>
      <c r="H15" s="6">
        <v>8.049395</v>
      </c>
      <c r="I15" s="6">
        <v>8.049395</v>
      </c>
      <c r="J15" s="6"/>
      <c r="K15" s="6"/>
      <c r="L15" s="6"/>
      <c r="M15" s="6"/>
      <c r="N15" s="6"/>
      <c r="O15" s="6"/>
      <c r="P15" s="6"/>
      <c r="Q15" s="6"/>
      <c r="R15" s="6"/>
    </row>
    <row r="16" ht="16.35" customHeight="1" spans="1:18">
      <c r="A16" s="4" t="s">
        <v>213</v>
      </c>
      <c r="B16" s="4" t="s">
        <v>100</v>
      </c>
      <c r="C16" s="4" t="s">
        <v>181</v>
      </c>
      <c r="D16" s="4" t="s">
        <v>215</v>
      </c>
      <c r="E16" s="4" t="s">
        <v>104</v>
      </c>
      <c r="F16" s="4" t="s">
        <v>183</v>
      </c>
      <c r="G16" s="6">
        <v>74.536</v>
      </c>
      <c r="H16" s="6">
        <v>74.536</v>
      </c>
      <c r="I16" s="6">
        <v>74.536</v>
      </c>
      <c r="J16" s="6"/>
      <c r="K16" s="6"/>
      <c r="L16" s="6"/>
      <c r="M16" s="6"/>
      <c r="N16" s="6"/>
      <c r="O16" s="6"/>
      <c r="P16" s="6"/>
      <c r="Q16" s="6"/>
      <c r="R16" s="6"/>
    </row>
    <row r="17" ht="16.35" customHeight="1" spans="1:18">
      <c r="A17" s="4" t="s">
        <v>213</v>
      </c>
      <c r="B17" s="4" t="s">
        <v>107</v>
      </c>
      <c r="C17" s="4" t="s">
        <v>185</v>
      </c>
      <c r="D17" s="4" t="s">
        <v>215</v>
      </c>
      <c r="E17" s="4" t="s">
        <v>104</v>
      </c>
      <c r="F17" s="4" t="s">
        <v>183</v>
      </c>
      <c r="G17" s="6">
        <v>27.6373</v>
      </c>
      <c r="H17" s="6">
        <v>27.6373</v>
      </c>
      <c r="I17" s="6">
        <v>27.6373</v>
      </c>
      <c r="J17" s="6"/>
      <c r="K17" s="6"/>
      <c r="L17" s="6"/>
      <c r="M17" s="6"/>
      <c r="N17" s="6"/>
      <c r="O17" s="6"/>
      <c r="P17" s="6"/>
      <c r="Q17" s="6"/>
      <c r="R17" s="6"/>
    </row>
    <row r="18" ht="25.05" customHeight="1" spans="1:18">
      <c r="A18" s="4" t="s">
        <v>213</v>
      </c>
      <c r="B18" s="4" t="s">
        <v>229</v>
      </c>
      <c r="C18" s="4" t="s">
        <v>187</v>
      </c>
      <c r="D18" s="4" t="s">
        <v>215</v>
      </c>
      <c r="E18" s="4" t="s">
        <v>100</v>
      </c>
      <c r="F18" s="4" t="s">
        <v>177</v>
      </c>
      <c r="G18" s="6">
        <v>72.13707</v>
      </c>
      <c r="H18" s="6">
        <v>72.13707</v>
      </c>
      <c r="I18" s="6">
        <v>72.13707</v>
      </c>
      <c r="J18" s="6"/>
      <c r="K18" s="6"/>
      <c r="L18" s="6"/>
      <c r="M18" s="6"/>
      <c r="N18" s="6"/>
      <c r="O18" s="6"/>
      <c r="P18" s="6"/>
      <c r="Q18" s="6"/>
      <c r="R18" s="6"/>
    </row>
    <row r="19" ht="16.35" customHeight="1" spans="1:18">
      <c r="A19" s="4" t="s">
        <v>213</v>
      </c>
      <c r="B19" s="4" t="s">
        <v>104</v>
      </c>
      <c r="C19" s="4" t="s">
        <v>189</v>
      </c>
      <c r="D19" s="4" t="s">
        <v>215</v>
      </c>
      <c r="E19" s="4" t="s">
        <v>104</v>
      </c>
      <c r="F19" s="4" t="s">
        <v>183</v>
      </c>
      <c r="G19" s="6">
        <v>616.5528</v>
      </c>
      <c r="H19" s="6">
        <v>616.5528</v>
      </c>
      <c r="I19" s="6">
        <v>616.5528</v>
      </c>
      <c r="J19" s="6"/>
      <c r="K19" s="6"/>
      <c r="L19" s="6"/>
      <c r="M19" s="6"/>
      <c r="N19" s="6"/>
      <c r="O19" s="6"/>
      <c r="P19" s="6"/>
      <c r="Q19" s="6"/>
      <c r="R19" s="6"/>
    </row>
    <row r="20" ht="16.35" customHeight="1" spans="1:18">
      <c r="A20" s="4" t="s">
        <v>213</v>
      </c>
      <c r="B20" s="4" t="s">
        <v>230</v>
      </c>
      <c r="C20" s="4" t="s">
        <v>191</v>
      </c>
      <c r="D20" s="4" t="s">
        <v>222</v>
      </c>
      <c r="E20" s="4" t="s">
        <v>104</v>
      </c>
      <c r="F20" s="4" t="s">
        <v>93</v>
      </c>
      <c r="G20" s="6">
        <v>287.208</v>
      </c>
      <c r="H20" s="6">
        <v>287.208</v>
      </c>
      <c r="I20" s="6">
        <v>287.208</v>
      </c>
      <c r="J20" s="6"/>
      <c r="K20" s="6"/>
      <c r="L20" s="6"/>
      <c r="M20" s="6"/>
      <c r="N20" s="6"/>
      <c r="O20" s="6"/>
      <c r="P20" s="6"/>
      <c r="Q20" s="6"/>
      <c r="R20" s="6"/>
    </row>
    <row r="21" ht="16.35" customHeight="1" spans="1:18">
      <c r="A21" s="4" t="s">
        <v>216</v>
      </c>
      <c r="B21" s="4" t="s">
        <v>231</v>
      </c>
      <c r="C21" s="4" t="s">
        <v>194</v>
      </c>
      <c r="D21" s="4" t="s">
        <v>217</v>
      </c>
      <c r="E21" s="4" t="s">
        <v>104</v>
      </c>
      <c r="F21" s="4" t="s">
        <v>196</v>
      </c>
      <c r="G21" s="6">
        <v>60</v>
      </c>
      <c r="H21" s="6">
        <v>60</v>
      </c>
      <c r="I21" s="6">
        <v>60</v>
      </c>
      <c r="J21" s="6"/>
      <c r="K21" s="6"/>
      <c r="L21" s="6"/>
      <c r="M21" s="6"/>
      <c r="N21" s="6"/>
      <c r="O21" s="6"/>
      <c r="P21" s="6"/>
      <c r="Q21" s="6"/>
      <c r="R21" s="6"/>
    </row>
    <row r="22" ht="16.35" customHeight="1" spans="1:18">
      <c r="A22" s="4" t="s">
        <v>216</v>
      </c>
      <c r="B22" s="4" t="s">
        <v>99</v>
      </c>
      <c r="C22" s="4" t="s">
        <v>198</v>
      </c>
      <c r="D22" s="4" t="s">
        <v>217</v>
      </c>
      <c r="E22" s="4" t="s">
        <v>104</v>
      </c>
      <c r="F22" s="4" t="s">
        <v>196</v>
      </c>
      <c r="G22" s="6">
        <v>1.512</v>
      </c>
      <c r="H22" s="6">
        <v>1.512</v>
      </c>
      <c r="I22" s="6">
        <v>1.512</v>
      </c>
      <c r="J22" s="6"/>
      <c r="K22" s="6"/>
      <c r="L22" s="6"/>
      <c r="M22" s="6"/>
      <c r="N22" s="6"/>
      <c r="O22" s="6"/>
      <c r="P22" s="6"/>
      <c r="Q22" s="6"/>
      <c r="R22" s="6"/>
    </row>
    <row r="23" ht="16.35" customHeight="1" spans="1:18">
      <c r="A23" s="4" t="s">
        <v>216</v>
      </c>
      <c r="B23" s="4" t="s">
        <v>232</v>
      </c>
      <c r="C23" s="4" t="s">
        <v>202</v>
      </c>
      <c r="D23" s="4" t="s">
        <v>217</v>
      </c>
      <c r="E23" s="4" t="s">
        <v>104</v>
      </c>
      <c r="F23" s="4" t="s">
        <v>196</v>
      </c>
      <c r="G23" s="6">
        <v>11.541931</v>
      </c>
      <c r="H23" s="6">
        <v>11.541931</v>
      </c>
      <c r="I23" s="6">
        <v>11.541931</v>
      </c>
      <c r="J23" s="6"/>
      <c r="K23" s="6"/>
      <c r="L23" s="6"/>
      <c r="M23" s="6"/>
      <c r="N23" s="6"/>
      <c r="O23" s="6"/>
      <c r="P23" s="6"/>
      <c r="Q23" s="6"/>
      <c r="R23" s="6"/>
    </row>
    <row r="24" ht="16.35" customHeight="1" spans="1:18">
      <c r="A24" s="4" t="s">
        <v>216</v>
      </c>
      <c r="B24" s="4" t="s">
        <v>231</v>
      </c>
      <c r="C24" s="4" t="s">
        <v>194</v>
      </c>
      <c r="D24" s="4" t="s">
        <v>222</v>
      </c>
      <c r="E24" s="4" t="s">
        <v>100</v>
      </c>
      <c r="F24" s="4" t="s">
        <v>95</v>
      </c>
      <c r="G24" s="6">
        <v>100</v>
      </c>
      <c r="H24" s="6">
        <v>100</v>
      </c>
      <c r="I24" s="6">
        <v>100</v>
      </c>
      <c r="J24" s="6"/>
      <c r="K24" s="6"/>
      <c r="L24" s="6"/>
      <c r="M24" s="6"/>
      <c r="N24" s="6"/>
      <c r="O24" s="6"/>
      <c r="P24" s="6"/>
      <c r="Q24" s="6"/>
      <c r="R24" s="6"/>
    </row>
    <row r="25" ht="16.35" customHeight="1" spans="1:18">
      <c r="A25" s="4" t="s">
        <v>216</v>
      </c>
      <c r="B25" s="4" t="s">
        <v>233</v>
      </c>
      <c r="C25" s="4" t="s">
        <v>234</v>
      </c>
      <c r="D25" s="4" t="s">
        <v>217</v>
      </c>
      <c r="E25" s="4" t="s">
        <v>99</v>
      </c>
      <c r="F25" s="4" t="s">
        <v>234</v>
      </c>
      <c r="G25" s="6">
        <v>1552</v>
      </c>
      <c r="H25" s="6">
        <v>1552</v>
      </c>
      <c r="I25" s="6">
        <v>1552</v>
      </c>
      <c r="J25" s="6"/>
      <c r="K25" s="6"/>
      <c r="L25" s="6"/>
      <c r="M25" s="6"/>
      <c r="N25" s="6"/>
      <c r="O25" s="6"/>
      <c r="P25" s="6"/>
      <c r="Q25" s="6"/>
      <c r="R25" s="6"/>
    </row>
    <row r="26" ht="25.05" customHeight="1" spans="1:18">
      <c r="A26" s="4" t="s">
        <v>216</v>
      </c>
      <c r="B26" s="4" t="s">
        <v>218</v>
      </c>
      <c r="C26" s="4" t="s">
        <v>235</v>
      </c>
      <c r="D26" s="4" t="s">
        <v>217</v>
      </c>
      <c r="E26" s="4" t="s">
        <v>218</v>
      </c>
      <c r="F26" s="4" t="s">
        <v>235</v>
      </c>
      <c r="G26" s="6">
        <v>1650</v>
      </c>
      <c r="H26" s="6">
        <v>1650</v>
      </c>
      <c r="I26" s="6">
        <v>1650</v>
      </c>
      <c r="J26" s="6"/>
      <c r="K26" s="6"/>
      <c r="L26" s="6"/>
      <c r="M26" s="6"/>
      <c r="N26" s="6"/>
      <c r="O26" s="6"/>
      <c r="P26" s="6"/>
      <c r="Q26" s="6"/>
      <c r="R26" s="6"/>
    </row>
    <row r="27" ht="25.05" customHeight="1" spans="1:18">
      <c r="A27" s="4" t="s">
        <v>223</v>
      </c>
      <c r="B27" s="4" t="s">
        <v>236</v>
      </c>
      <c r="C27" s="4" t="s">
        <v>237</v>
      </c>
      <c r="D27" s="4" t="s">
        <v>238</v>
      </c>
      <c r="E27" s="4" t="s">
        <v>104</v>
      </c>
      <c r="F27" s="4" t="s">
        <v>96</v>
      </c>
      <c r="G27" s="6">
        <v>212</v>
      </c>
      <c r="H27" s="6">
        <v>212</v>
      </c>
      <c r="I27" s="6">
        <v>212</v>
      </c>
      <c r="J27" s="6"/>
      <c r="K27" s="6"/>
      <c r="L27" s="6"/>
      <c r="M27" s="6"/>
      <c r="N27" s="6"/>
      <c r="O27" s="6"/>
      <c r="P27" s="6"/>
      <c r="Q27" s="6"/>
      <c r="R27" s="6"/>
    </row>
    <row r="28" ht="16.35" customHeight="1" spans="1:18">
      <c r="A28" s="4" t="s">
        <v>213</v>
      </c>
      <c r="B28" s="4" t="s">
        <v>239</v>
      </c>
      <c r="C28" s="4" t="s">
        <v>111</v>
      </c>
      <c r="D28" s="4" t="s">
        <v>215</v>
      </c>
      <c r="E28" s="4" t="s">
        <v>107</v>
      </c>
      <c r="F28" s="4" t="s">
        <v>111</v>
      </c>
      <c r="G28" s="6">
        <v>115.419312</v>
      </c>
      <c r="H28" s="6">
        <v>115.419312</v>
      </c>
      <c r="I28" s="6">
        <v>115.419312</v>
      </c>
      <c r="J28" s="6"/>
      <c r="K28" s="6"/>
      <c r="L28" s="6"/>
      <c r="M28" s="6"/>
      <c r="N28" s="6"/>
      <c r="O28" s="6"/>
      <c r="P28" s="6"/>
      <c r="Q28" s="6"/>
      <c r="R28" s="6"/>
    </row>
    <row r="29" spans="1:18">
      <c r="A29" s="18">
        <v>302</v>
      </c>
      <c r="B29" s="18">
        <v>39</v>
      </c>
      <c r="C29" s="18" t="s">
        <v>205</v>
      </c>
      <c r="D29" s="18">
        <v>502</v>
      </c>
      <c r="E29" s="26" t="s">
        <v>104</v>
      </c>
      <c r="F29" s="18" t="s">
        <v>196</v>
      </c>
      <c r="G29" s="19">
        <v>3</v>
      </c>
      <c r="H29" s="19">
        <v>3</v>
      </c>
      <c r="I29" s="20">
        <v>3</v>
      </c>
      <c r="J29" s="21"/>
      <c r="K29" s="22"/>
      <c r="L29" s="22"/>
      <c r="M29" s="22"/>
      <c r="N29" s="22"/>
      <c r="O29" s="22"/>
      <c r="P29" s="22"/>
      <c r="Q29" s="22"/>
      <c r="R29" s="22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E14" sqref="E14"/>
    </sheetView>
  </sheetViews>
  <sheetFormatPr defaultColWidth="9.775" defaultRowHeight="13.5" outlineLevelRow="7" outlineLevelCol="6"/>
  <cols>
    <col min="1" max="6" width="19.4416666666667" customWidth="1"/>
    <col min="7" max="7" width="10.2166666666667" customWidth="1"/>
  </cols>
  <sheetData>
    <row r="1" ht="16.35" customHeight="1" spans="1:7">
      <c r="A1" s="1" t="s">
        <v>240</v>
      </c>
      <c r="B1" s="1"/>
      <c r="C1" s="1"/>
      <c r="D1" s="1"/>
      <c r="E1" s="1"/>
      <c r="F1" s="1"/>
    </row>
    <row r="2" ht="32.55" customHeight="1" spans="1:7">
      <c r="A2" s="2" t="s">
        <v>241</v>
      </c>
      <c r="B2" s="2"/>
      <c r="C2" s="2"/>
      <c r="D2" s="2"/>
      <c r="E2" s="2"/>
      <c r="F2" s="2"/>
    </row>
    <row r="3" ht="16.35" customHeight="1" spans="1:7">
      <c r="A3" s="15" t="s">
        <v>2</v>
      </c>
      <c r="B3" s="15"/>
      <c r="C3" s="15"/>
      <c r="D3" s="15"/>
      <c r="E3" s="15"/>
      <c r="F3" s="16" t="s">
        <v>3</v>
      </c>
    </row>
    <row r="4" ht="16.35" customHeight="1" spans="1:7">
      <c r="A4" s="4" t="s">
        <v>242</v>
      </c>
      <c r="B4" s="4" t="s">
        <v>243</v>
      </c>
      <c r="C4" s="4" t="s">
        <v>244</v>
      </c>
      <c r="D4" s="4"/>
      <c r="E4" s="4"/>
      <c r="F4" s="4" t="s">
        <v>245</v>
      </c>
    </row>
    <row r="5" ht="16.35" customHeight="1" spans="1:7">
      <c r="A5" s="4"/>
      <c r="B5" s="4"/>
      <c r="C5" s="4" t="s">
        <v>74</v>
      </c>
      <c r="D5" s="4" t="s">
        <v>246</v>
      </c>
      <c r="E5" s="4" t="s">
        <v>247</v>
      </c>
      <c r="F5" s="4"/>
    </row>
    <row r="6" ht="16.35" customHeight="1" spans="1:7">
      <c r="A6" s="6">
        <f>C6+F6</f>
        <v>41.33</v>
      </c>
      <c r="B6" s="6"/>
      <c r="C6" s="6">
        <v>37.05</v>
      </c>
      <c r="D6" s="6"/>
      <c r="E6" s="6">
        <v>37.05</v>
      </c>
      <c r="F6" s="6">
        <v>4.28</v>
      </c>
      <c r="G6" s="3"/>
    </row>
    <row r="7" ht="82.8" customHeight="1" spans="1:7">
      <c r="A7" s="3" t="s">
        <v>248</v>
      </c>
      <c r="B7" s="3"/>
      <c r="C7" s="3"/>
      <c r="D7" s="3"/>
      <c r="E7" s="3"/>
      <c r="F7" s="3"/>
    </row>
    <row r="8" ht="16.35" customHeight="1" spans="1:7">
      <c r="A8" s="3" t="s">
        <v>97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J20" sqref="J20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3" width="9.775" customWidth="1"/>
    <col min="14" max="14" width="10.2166666666667" customWidth="1"/>
    <col min="15" max="15" width="9.775" customWidth="1"/>
  </cols>
  <sheetData>
    <row r="1" ht="16.35" customHeight="1" spans="1:14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17" t="s">
        <v>251</v>
      </c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11_部门（单位）整体绩效目标表</vt:lpstr>
      <vt:lpstr>12_部门预算项目绩效目标汇总表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2026-04-28T02:13:00Z</dcterms:created>
  <dcterms:modified xsi:type="dcterms:W3CDTF">2026-05-09T01:53:16Z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4A9F3F54A1964337AF54D91F1ECF1A8D_12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